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52CF773-2D31-423C-ADE1-3E6AB3AA8D90}"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15" l="1"/>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<sst xmlns="http://schemas.openxmlformats.org/spreadsheetml/2006/main" count="6363" uniqueCount="116">
  <si>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</si>
  <si>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</si>
  <si>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</si>
  <si>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</si>
  <si>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</si>
  <si>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</si>
  <si>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</si>
  <si>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</si>
  <si>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</si>
  <si>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</si>
  <si>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</si>
  <si>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</si>
  <si>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</si>
  <si>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</si>
  <si>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</si>
  <si>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</si>
  <si>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</si>
  <si>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</si>
  <si>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</si>
  <si>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</si>
  <si>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</si>
  <si>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</si>
  <si>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</si>
  <si>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</si>
  <si>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</si>
  <si>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</si>
  <si>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</si>
  <si>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</si>
  <si>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</si>
  <si>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</si>
  <si>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</si>
  <si>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</si>
  <si>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</si>
  <si>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</si>
  <si>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</si>
  <si>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</si>
  <si>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</si>
  <si>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</si>
  <si>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</si>
  <si>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</si>
  <si>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</si>
  <si>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</si>
  <si>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</si>
  <si>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</si>
  <si>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</si>
  <si>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</si>
  <si>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</si>
  <si>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</si>
  <si>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</si>
  <si>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</si>
  <si>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</si>
  <si>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</si>
  <si>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</si>
  <si>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</si>
  <si>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</si>
  <si>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</si>
  <si>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</si>
  <si>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</si>
  <si>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</si>
  <si>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</si>
  <si>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</si>
  <si>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</si>
  <si>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</si>
  <si>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</si>
  <si>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</si>
  <si>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</si>
  <si>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</si>
  <si>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</si>
  <si>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</si>
  <si>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</si>
  <si>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</si>
  <si>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</si>
  <si>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</si>
  <si>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</si>
  <si>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</si>
  <si>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</si>
  <si>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</si>
  <si>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</si>
  <si>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</si>
  <si>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</si>
  <si>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</si>
  <si>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</si>
  <si>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笹原地区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</si>
  <si>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</si>
  <si>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</si>
  <si>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（備考）遊休農地面積0.37ha（うち１号遊休農地0.37ha、２号遊休農地0ha）
         ⑤は、下野市内で引き受ける意向のあるすべての農地面積の合計。</t>
    <rPh sb="1" eb="3">
      <t>ビコウ</t>
    </rPh>
    <phoneticPr fontId="2"/>
  </si>
  <si>
    <t>地区内の耕地面積56haのうち、中心経営体の耕作面積と今後中心経営体が引き受けきる意向のある耕作面積が、地域の農地を概ねカバーしているため、これら中心経営体が効率的に営農していけるよう農地を集積・集約化させ必要がある。</t>
    <phoneticPr fontId="2"/>
  </si>
  <si>
    <t>地区の農地利用は、地区内の中心経営体へ集積・集約化を図る。
入作を希望する認定農業者や認定新規就農者の受入れを促進することにより対応していく。</t>
    <phoneticPr fontId="2"/>
  </si>
  <si>
    <t>　農地バンクへの貸付けを進めつつ、地域農業の未来を見据えて、別紙担い手への農地の集積・集約化を図る。</t>
    <phoneticPr fontId="2"/>
  </si>
  <si>
    <t>　担い手が利用する農地面積は、29ha、平均1.8ha（令和6年9月末時点）
　農地バンク等を利用して集積・集約化を進める。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</si>
  <si>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</si>
  <si>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</si>
  <si>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作業の効率化が期待できる防除作業委託を積極的に進める。</t>
    <phoneticPr fontId="2"/>
  </si>
  <si>
    <t>➀②③⑦⑧⑨上記の取組を推進していく。</t>
    <phoneticPr fontId="2"/>
  </si>
  <si>
    <t>到達</t>
  </si>
  <si>
    <t>認就</t>
  </si>
  <si>
    <t>認農法</t>
  </si>
  <si>
    <t>利用者</t>
  </si>
  <si>
    <t>倉井　宇一</t>
  </si>
  <si>
    <t>水稲,麦,野菜</t>
  </si>
  <si>
    <t>水稲,麦</t>
  </si>
  <si>
    <t>水稲,露地野菜</t>
  </si>
  <si>
    <t>水稲,麦,露地野菜</t>
  </si>
  <si>
    <t>水稲,肉用牛</t>
  </si>
  <si>
    <t>養豚,水稲</t>
  </si>
  <si>
    <t>麦,大豆</t>
  </si>
  <si>
    <t>水稲,麦,イチゴ</t>
  </si>
  <si>
    <t>イチゴ,水稲</t>
  </si>
  <si>
    <t>水稲,麦,ネギ</t>
  </si>
  <si>
    <t>ネギ</t>
  </si>
  <si>
    <t>酪農,飼料作物</t>
  </si>
  <si>
    <t>水稲、麦</t>
  </si>
  <si>
    <t>2ha</t>
  </si>
  <si>
    <t>笹原</t>
  </si>
  <si>
    <t>担い手を中心に集積・集約化を進め、団地面積の拡大を農地利用最適化推進委員及び農業委員と調整し、農地バンクを通じて進める。</t>
    <phoneticPr fontId="2"/>
  </si>
  <si>
    <t>地域内外から、多様な経営体を募り、意向を踏まえながら担い手として育成していくため、市及びＪＡと連携し、相談から定着まで切れ目なく取り組んでいく。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</si>
</sst>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5" zoomScaleNormal="100" zoomScaleSheetLayoutView="85"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53.24</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23.71</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23.29</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0.42</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9.68</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35</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43.35</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54</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114</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90</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91</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115</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92</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1</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1</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93</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13" sqref="D13:H13"/>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t="s">
        <v>98</v>
      </c>
      <c r="F6" s="168" t="s">
        <v>98</v>
      </c>
      <c r="G6" s="168" t="s">
        <v>98</v>
      </c>
      <c r="H6" s="169" t="s">
        <v>98</v>
      </c>
      <c r="I6" s="163" t="s">
        <v>99</v>
      </c>
      <c r="J6" s="164" t="s">
        <v>99</v>
      </c>
      <c r="K6" s="165" t="s">
        <v>99</v>
      </c>
      <c r="L6" s="158">
        <v>2</v>
      </c>
      <c r="M6" s="159">
        <v>2</v>
      </c>
      <c r="N6" s="6" t="s">
        <v>73</v>
      </c>
      <c r="O6" s="158"/>
      <c r="P6" s="159"/>
      <c r="Q6" s="7" t="s">
        <v>73</v>
      </c>
      <c r="R6" s="163" t="s">
        <v>99</v>
      </c>
      <c r="S6" s="164" t="s">
        <v>99</v>
      </c>
      <c r="T6" s="165" t="s">
        <v>99</v>
      </c>
      <c r="U6" s="158">
        <v>7</v>
      </c>
      <c r="V6" s="159">
        <v>7</v>
      </c>
      <c r="W6" s="7" t="s">
        <v>73</v>
      </c>
      <c r="X6" s="158"/>
      <c r="Y6" s="159"/>
      <c r="Z6" s="6" t="s">
        <v>73</v>
      </c>
      <c r="AA6" s="8" t="s">
        <v>113</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100</v>
      </c>
      <c r="J7" s="164" t="s">
        <v>100</v>
      </c>
      <c r="K7" s="165" t="s">
        <v>100</v>
      </c>
      <c r="L7" s="158">
        <v>11</v>
      </c>
      <c r="M7" s="159">
        <v>11</v>
      </c>
      <c r="N7" s="6" t="s">
        <v>73</v>
      </c>
      <c r="O7" s="158"/>
      <c r="P7" s="159"/>
      <c r="Q7" s="7" t="s">
        <v>73</v>
      </c>
      <c r="R7" s="163" t="s">
        <v>100</v>
      </c>
      <c r="S7" s="164" t="s">
        <v>100</v>
      </c>
      <c r="T7" s="165" t="s">
        <v>100</v>
      </c>
      <c r="U7" s="158">
        <v>11</v>
      </c>
      <c r="V7" s="159">
        <v>11</v>
      </c>
      <c r="W7" s="7" t="s">
        <v>73</v>
      </c>
      <c r="X7" s="158"/>
      <c r="Y7" s="159"/>
      <c r="Z7" s="6" t="s">
        <v>73</v>
      </c>
      <c r="AA7" s="8" t="s">
        <v>113</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99</v>
      </c>
      <c r="J8" s="164" t="s">
        <v>99</v>
      </c>
      <c r="K8" s="165" t="s">
        <v>99</v>
      </c>
      <c r="L8" s="158">
        <v>1</v>
      </c>
      <c r="M8" s="159">
        <v>1</v>
      </c>
      <c r="N8" s="6" t="s">
        <v>73</v>
      </c>
      <c r="O8" s="158"/>
      <c r="P8" s="159"/>
      <c r="Q8" s="7" t="s">
        <v>73</v>
      </c>
      <c r="R8" s="163" t="s">
        <v>99</v>
      </c>
      <c r="S8" s="164" t="s">
        <v>99</v>
      </c>
      <c r="T8" s="165" t="s">
        <v>99</v>
      </c>
      <c r="U8" s="158">
        <v>6</v>
      </c>
      <c r="V8" s="159">
        <v>6</v>
      </c>
      <c r="W8" s="7" t="s">
        <v>73</v>
      </c>
      <c r="X8" s="158"/>
      <c r="Y8" s="159"/>
      <c r="Z8" s="6" t="s">
        <v>73</v>
      </c>
      <c r="AA8" s="8" t="s">
        <v>113</v>
      </c>
      <c r="AB8" s="9"/>
      <c r="AE8" s="3" t="str">
        <f t="shared" si="0"/>
        <v/>
      </c>
      <c r="AF8" s="3" t="str">
        <f t="shared" si="1"/>
        <v/>
      </c>
      <c r="AG8" s="3"/>
    </row>
    <row r="9" spans="1:33">
      <c r="A9" s="2">
        <v>4</v>
      </c>
      <c r="B9" s="170" t="s">
        <v>78</v>
      </c>
      <c r="C9" s="171" t="s">
        <v>78</v>
      </c>
      <c r="D9" s="167"/>
      <c r="E9" s="168"/>
      <c r="F9" s="168"/>
      <c r="G9" s="168"/>
      <c r="H9" s="169"/>
      <c r="I9" s="163" t="s">
        <v>101</v>
      </c>
      <c r="J9" s="164" t="s">
        <v>101</v>
      </c>
      <c r="K9" s="165" t="s">
        <v>101</v>
      </c>
      <c r="L9" s="158">
        <v>1</v>
      </c>
      <c r="M9" s="159">
        <v>1</v>
      </c>
      <c r="N9" s="6" t="s">
        <v>73</v>
      </c>
      <c r="O9" s="158"/>
      <c r="P9" s="159"/>
      <c r="Q9" s="7" t="s">
        <v>73</v>
      </c>
      <c r="R9" s="163" t="s">
        <v>101</v>
      </c>
      <c r="S9" s="164" t="s">
        <v>101</v>
      </c>
      <c r="T9" s="165" t="s">
        <v>101</v>
      </c>
      <c r="U9" s="158">
        <v>1</v>
      </c>
      <c r="V9" s="159">
        <v>1</v>
      </c>
      <c r="W9" s="7" t="s">
        <v>73</v>
      </c>
      <c r="X9" s="158"/>
      <c r="Y9" s="159"/>
      <c r="Z9" s="6" t="s">
        <v>73</v>
      </c>
      <c r="AA9" s="8" t="s">
        <v>113</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102</v>
      </c>
      <c r="J10" s="164" t="s">
        <v>102</v>
      </c>
      <c r="K10" s="165" t="s">
        <v>102</v>
      </c>
      <c r="L10" s="158">
        <v>2</v>
      </c>
      <c r="M10" s="159">
        <v>2</v>
      </c>
      <c r="N10" s="6" t="s">
        <v>73</v>
      </c>
      <c r="O10" s="158">
        <v>1</v>
      </c>
      <c r="P10" s="159"/>
      <c r="Q10" s="7" t="s">
        <v>73</v>
      </c>
      <c r="R10" s="163" t="s">
        <v>102</v>
      </c>
      <c r="S10" s="164" t="s">
        <v>102</v>
      </c>
      <c r="T10" s="165" t="s">
        <v>102</v>
      </c>
      <c r="U10" s="158">
        <v>2</v>
      </c>
      <c r="V10" s="159">
        <v>2</v>
      </c>
      <c r="W10" s="7" t="s">
        <v>73</v>
      </c>
      <c r="X10" s="158">
        <v>1</v>
      </c>
      <c r="Y10" s="159"/>
      <c r="Z10" s="6" t="s">
        <v>73</v>
      </c>
      <c r="AA10" s="8" t="s">
        <v>113</v>
      </c>
      <c r="AB10" s="9"/>
      <c r="AE10" s="3" t="str">
        <f t="shared" si="2"/>
        <v/>
      </c>
      <c r="AF10" s="3" t="str">
        <f t="shared" si="3"/>
        <v/>
      </c>
      <c r="AG10" s="3"/>
    </row>
    <row r="11" spans="1:33">
      <c r="A11" s="2">
        <v>6</v>
      </c>
      <c r="B11" s="170" t="s">
        <v>78</v>
      </c>
      <c r="C11" s="171" t="s">
        <v>78</v>
      </c>
      <c r="D11" s="167"/>
      <c r="E11" s="168"/>
      <c r="F11" s="168"/>
      <c r="G11" s="168"/>
      <c r="H11" s="169"/>
      <c r="I11" s="163" t="s">
        <v>103</v>
      </c>
      <c r="J11" s="164" t="s">
        <v>103</v>
      </c>
      <c r="K11" s="165" t="s">
        <v>103</v>
      </c>
      <c r="L11" s="158">
        <v>2</v>
      </c>
      <c r="M11" s="159" t="s">
        <v>112</v>
      </c>
      <c r="N11" s="6" t="s">
        <v>73</v>
      </c>
      <c r="O11" s="158"/>
      <c r="P11" s="159"/>
      <c r="Q11" s="7" t="s">
        <v>73</v>
      </c>
      <c r="R11" s="163" t="s">
        <v>103</v>
      </c>
      <c r="S11" s="164" t="s">
        <v>103</v>
      </c>
      <c r="T11" s="165" t="s">
        <v>103</v>
      </c>
      <c r="U11" s="158">
        <v>3</v>
      </c>
      <c r="V11" s="159">
        <v>3</v>
      </c>
      <c r="W11" s="7" t="s">
        <v>73</v>
      </c>
      <c r="X11" s="158"/>
      <c r="Y11" s="159"/>
      <c r="Z11" s="6" t="s">
        <v>73</v>
      </c>
      <c r="AA11" s="8" t="s">
        <v>113</v>
      </c>
      <c r="AB11" s="9"/>
      <c r="AE11" s="3" t="str">
        <f t="shared" si="2"/>
        <v/>
      </c>
      <c r="AF11" s="3" t="str">
        <f t="shared" si="3"/>
        <v/>
      </c>
      <c r="AG11" s="3"/>
    </row>
    <row r="12" spans="1:33">
      <c r="A12" s="2">
        <v>7</v>
      </c>
      <c r="B12" s="170" t="s">
        <v>78</v>
      </c>
      <c r="C12" s="171" t="s">
        <v>78</v>
      </c>
      <c r="D12" s="167"/>
      <c r="E12" s="168"/>
      <c r="F12" s="168"/>
      <c r="G12" s="168"/>
      <c r="H12" s="169"/>
      <c r="I12" s="163" t="s">
        <v>104</v>
      </c>
      <c r="J12" s="164" t="s">
        <v>104</v>
      </c>
      <c r="K12" s="165" t="s">
        <v>104</v>
      </c>
      <c r="L12" s="158">
        <v>1</v>
      </c>
      <c r="M12" s="159">
        <v>1</v>
      </c>
      <c r="N12" s="6" t="s">
        <v>73</v>
      </c>
      <c r="O12" s="158"/>
      <c r="P12" s="159"/>
      <c r="Q12" s="7" t="s">
        <v>73</v>
      </c>
      <c r="R12" s="163" t="s">
        <v>104</v>
      </c>
      <c r="S12" s="164" t="s">
        <v>104</v>
      </c>
      <c r="T12" s="165" t="s">
        <v>104</v>
      </c>
      <c r="U12" s="158">
        <v>1</v>
      </c>
      <c r="V12" s="159">
        <v>1</v>
      </c>
      <c r="W12" s="7" t="s">
        <v>73</v>
      </c>
      <c r="X12" s="158"/>
      <c r="Y12" s="159"/>
      <c r="Z12" s="6" t="s">
        <v>73</v>
      </c>
      <c r="AA12" s="8" t="s">
        <v>113</v>
      </c>
      <c r="AB12" s="9"/>
      <c r="AE12" s="3" t="str">
        <f t="shared" si="2"/>
        <v/>
      </c>
      <c r="AF12" s="3" t="str">
        <f t="shared" si="3"/>
        <v/>
      </c>
      <c r="AG12" s="3"/>
    </row>
    <row r="13" spans="1:33">
      <c r="A13" s="2">
        <v>8</v>
      </c>
      <c r="B13" s="170" t="s">
        <v>78</v>
      </c>
      <c r="C13" s="171" t="s">
        <v>78</v>
      </c>
      <c r="D13" s="167"/>
      <c r="E13" s="168"/>
      <c r="F13" s="168"/>
      <c r="G13" s="168"/>
      <c r="H13" s="169"/>
      <c r="I13" s="163" t="s">
        <v>105</v>
      </c>
      <c r="J13" s="164" t="s">
        <v>105</v>
      </c>
      <c r="K13" s="165" t="s">
        <v>105</v>
      </c>
      <c r="L13" s="158">
        <v>3</v>
      </c>
      <c r="M13" s="159">
        <v>3</v>
      </c>
      <c r="N13" s="6" t="s">
        <v>73</v>
      </c>
      <c r="O13" s="158"/>
      <c r="P13" s="159"/>
      <c r="Q13" s="7" t="s">
        <v>73</v>
      </c>
      <c r="R13" s="163" t="s">
        <v>105</v>
      </c>
      <c r="S13" s="164" t="s">
        <v>105</v>
      </c>
      <c r="T13" s="165" t="s">
        <v>105</v>
      </c>
      <c r="U13" s="158">
        <v>3</v>
      </c>
      <c r="V13" s="159">
        <v>3</v>
      </c>
      <c r="W13" s="7" t="s">
        <v>73</v>
      </c>
      <c r="X13" s="158"/>
      <c r="Y13" s="159"/>
      <c r="Z13" s="6" t="s">
        <v>73</v>
      </c>
      <c r="AA13" s="8" t="s">
        <v>113</v>
      </c>
      <c r="AB13" s="9"/>
      <c r="AE13" s="3" t="str">
        <f t="shared" si="2"/>
        <v/>
      </c>
      <c r="AF13" s="3" t="str">
        <f t="shared" si="3"/>
        <v/>
      </c>
      <c r="AG13" s="3"/>
    </row>
    <row r="14" spans="1:33">
      <c r="A14" s="2">
        <v>9</v>
      </c>
      <c r="B14" s="170" t="s">
        <v>78</v>
      </c>
      <c r="C14" s="171" t="s">
        <v>78</v>
      </c>
      <c r="D14" s="167"/>
      <c r="E14" s="168"/>
      <c r="F14" s="168"/>
      <c r="G14" s="168"/>
      <c r="H14" s="169"/>
      <c r="I14" s="163" t="s">
        <v>104</v>
      </c>
      <c r="J14" s="164" t="s">
        <v>104</v>
      </c>
      <c r="K14" s="165" t="s">
        <v>104</v>
      </c>
      <c r="L14" s="158">
        <v>1</v>
      </c>
      <c r="M14" s="159">
        <v>1</v>
      </c>
      <c r="N14" s="6" t="s">
        <v>73</v>
      </c>
      <c r="O14" s="158"/>
      <c r="P14" s="159"/>
      <c r="Q14" s="7" t="s">
        <v>73</v>
      </c>
      <c r="R14" s="163" t="s">
        <v>104</v>
      </c>
      <c r="S14" s="164" t="s">
        <v>104</v>
      </c>
      <c r="T14" s="165" t="s">
        <v>104</v>
      </c>
      <c r="U14" s="158">
        <v>1</v>
      </c>
      <c r="V14" s="159">
        <v>1</v>
      </c>
      <c r="W14" s="7" t="s">
        <v>73</v>
      </c>
      <c r="X14" s="158"/>
      <c r="Y14" s="159"/>
      <c r="Z14" s="6" t="s">
        <v>73</v>
      </c>
      <c r="AA14" s="8" t="s">
        <v>113</v>
      </c>
      <c r="AB14" s="9"/>
      <c r="AE14" s="3" t="str">
        <f t="shared" si="2"/>
        <v/>
      </c>
      <c r="AF14" s="3" t="str">
        <f t="shared" si="3"/>
        <v/>
      </c>
      <c r="AG14" s="3"/>
    </row>
    <row r="15" spans="1:33">
      <c r="A15" s="2">
        <v>10</v>
      </c>
      <c r="B15" s="158" t="s">
        <v>78</v>
      </c>
      <c r="C15" s="166" t="s">
        <v>78</v>
      </c>
      <c r="D15" s="167"/>
      <c r="E15" s="168"/>
      <c r="F15" s="168"/>
      <c r="G15" s="168"/>
      <c r="H15" s="169"/>
      <c r="I15" s="163" t="s">
        <v>106</v>
      </c>
      <c r="J15" s="164" t="s">
        <v>106</v>
      </c>
      <c r="K15" s="165" t="s">
        <v>106</v>
      </c>
      <c r="L15" s="158">
        <v>1</v>
      </c>
      <c r="M15" s="159">
        <v>1</v>
      </c>
      <c r="N15" s="6" t="s">
        <v>73</v>
      </c>
      <c r="O15" s="158"/>
      <c r="P15" s="159"/>
      <c r="Q15" s="7" t="s">
        <v>73</v>
      </c>
      <c r="R15" s="163" t="s">
        <v>106</v>
      </c>
      <c r="S15" s="164" t="s">
        <v>106</v>
      </c>
      <c r="T15" s="165" t="s">
        <v>106</v>
      </c>
      <c r="U15" s="158">
        <v>1</v>
      </c>
      <c r="V15" s="159">
        <v>1</v>
      </c>
      <c r="W15" s="7" t="s">
        <v>73</v>
      </c>
      <c r="X15" s="158"/>
      <c r="Y15" s="159"/>
      <c r="Z15" s="6" t="s">
        <v>73</v>
      </c>
      <c r="AA15" s="8" t="s">
        <v>113</v>
      </c>
      <c r="AB15" s="9"/>
      <c r="AE15" s="3" t="str">
        <f t="shared" si="2"/>
        <v/>
      </c>
      <c r="AF15" s="3" t="str">
        <f t="shared" si="3"/>
        <v/>
      </c>
      <c r="AG15" s="3"/>
    </row>
    <row r="16" spans="1:33">
      <c r="A16" s="2">
        <v>11</v>
      </c>
      <c r="B16" s="158" t="s">
        <v>78</v>
      </c>
      <c r="C16" s="166" t="s">
        <v>78</v>
      </c>
      <c r="D16" s="167"/>
      <c r="E16" s="168"/>
      <c r="F16" s="168"/>
      <c r="G16" s="168"/>
      <c r="H16" s="169"/>
      <c r="I16" s="163" t="s">
        <v>107</v>
      </c>
      <c r="J16" s="164" t="s">
        <v>107</v>
      </c>
      <c r="K16" s="165" t="s">
        <v>107</v>
      </c>
      <c r="L16" s="158">
        <v>1</v>
      </c>
      <c r="M16" s="159">
        <v>1</v>
      </c>
      <c r="N16" s="6" t="s">
        <v>73</v>
      </c>
      <c r="O16" s="158"/>
      <c r="P16" s="159"/>
      <c r="Q16" s="7" t="s">
        <v>73</v>
      </c>
      <c r="R16" s="163" t="s">
        <v>107</v>
      </c>
      <c r="S16" s="164" t="s">
        <v>107</v>
      </c>
      <c r="T16" s="165" t="s">
        <v>107</v>
      </c>
      <c r="U16" s="158">
        <v>1</v>
      </c>
      <c r="V16" s="159">
        <v>1</v>
      </c>
      <c r="W16" s="7" t="s">
        <v>73</v>
      </c>
      <c r="X16" s="158"/>
      <c r="Y16" s="159"/>
      <c r="Z16" s="6" t="s">
        <v>73</v>
      </c>
      <c r="AA16" s="8" t="s">
        <v>113</v>
      </c>
      <c r="AB16" s="9"/>
      <c r="AE16" s="3" t="str">
        <f t="shared" si="2"/>
        <v/>
      </c>
      <c r="AF16" s="3" t="str">
        <f t="shared" si="3"/>
        <v/>
      </c>
      <c r="AG16" s="3"/>
    </row>
    <row r="17" spans="1:33">
      <c r="A17" s="2">
        <v>12</v>
      </c>
      <c r="B17" s="158" t="s">
        <v>78</v>
      </c>
      <c r="C17" s="166" t="s">
        <v>78</v>
      </c>
      <c r="D17" s="167"/>
      <c r="E17" s="168"/>
      <c r="F17" s="168"/>
      <c r="G17" s="168"/>
      <c r="H17" s="169"/>
      <c r="I17" s="163" t="s">
        <v>79</v>
      </c>
      <c r="J17" s="164" t="s">
        <v>79</v>
      </c>
      <c r="K17" s="165" t="s">
        <v>79</v>
      </c>
      <c r="L17" s="158">
        <v>1</v>
      </c>
      <c r="M17" s="159">
        <v>1</v>
      </c>
      <c r="N17" s="6" t="s">
        <v>73</v>
      </c>
      <c r="O17" s="158"/>
      <c r="P17" s="159"/>
      <c r="Q17" s="7" t="s">
        <v>73</v>
      </c>
      <c r="R17" s="163" t="s">
        <v>79</v>
      </c>
      <c r="S17" s="164" t="s">
        <v>79</v>
      </c>
      <c r="T17" s="165" t="s">
        <v>79</v>
      </c>
      <c r="U17" s="158">
        <v>1</v>
      </c>
      <c r="V17" s="159">
        <v>1</v>
      </c>
      <c r="W17" s="7" t="s">
        <v>73</v>
      </c>
      <c r="X17" s="158"/>
      <c r="Y17" s="159"/>
      <c r="Z17" s="6" t="s">
        <v>73</v>
      </c>
      <c r="AA17" s="8" t="s">
        <v>113</v>
      </c>
      <c r="AB17" s="9"/>
      <c r="AE17" s="3" t="str">
        <f t="shared" si="2"/>
        <v/>
      </c>
      <c r="AF17" s="3" t="str">
        <f t="shared" si="3"/>
        <v/>
      </c>
      <c r="AG17" s="3"/>
    </row>
    <row r="18" spans="1:33">
      <c r="A18" s="2">
        <v>13</v>
      </c>
      <c r="B18" s="158" t="s">
        <v>94</v>
      </c>
      <c r="C18" s="166" t="s">
        <v>94</v>
      </c>
      <c r="D18" s="167"/>
      <c r="E18" s="168"/>
      <c r="F18" s="168"/>
      <c r="G18" s="168"/>
      <c r="H18" s="169"/>
      <c r="I18" s="163" t="s">
        <v>108</v>
      </c>
      <c r="J18" s="164" t="s">
        <v>108</v>
      </c>
      <c r="K18" s="165" t="s">
        <v>108</v>
      </c>
      <c r="L18" s="158">
        <v>1</v>
      </c>
      <c r="M18" s="159">
        <v>1</v>
      </c>
      <c r="N18" s="6" t="s">
        <v>73</v>
      </c>
      <c r="O18" s="158"/>
      <c r="P18" s="159"/>
      <c r="Q18" s="7" t="s">
        <v>73</v>
      </c>
      <c r="R18" s="163" t="s">
        <v>108</v>
      </c>
      <c r="S18" s="164" t="s">
        <v>108</v>
      </c>
      <c r="T18" s="165" t="s">
        <v>108</v>
      </c>
      <c r="U18" s="158">
        <v>1</v>
      </c>
      <c r="V18" s="159">
        <v>1</v>
      </c>
      <c r="W18" s="7" t="s">
        <v>73</v>
      </c>
      <c r="X18" s="158"/>
      <c r="Y18" s="159"/>
      <c r="Z18" s="6" t="s">
        <v>73</v>
      </c>
      <c r="AA18" s="8" t="s">
        <v>113</v>
      </c>
      <c r="AB18" s="9"/>
      <c r="AE18" s="3" t="str">
        <f t="shared" si="2"/>
        <v/>
      </c>
      <c r="AF18" s="3" t="str">
        <f t="shared" si="3"/>
        <v/>
      </c>
      <c r="AG18" s="3"/>
    </row>
    <row r="19" spans="1:33">
      <c r="A19" s="2">
        <v>14</v>
      </c>
      <c r="B19" s="158" t="s">
        <v>95</v>
      </c>
      <c r="C19" s="166" t="s">
        <v>95</v>
      </c>
      <c r="D19" s="167"/>
      <c r="E19" s="168"/>
      <c r="F19" s="168"/>
      <c r="G19" s="168"/>
      <c r="H19" s="169"/>
      <c r="I19" s="163" t="s">
        <v>109</v>
      </c>
      <c r="J19" s="164" t="s">
        <v>109</v>
      </c>
      <c r="K19" s="165" t="s">
        <v>109</v>
      </c>
      <c r="L19" s="158">
        <v>1</v>
      </c>
      <c r="M19" s="159">
        <v>1</v>
      </c>
      <c r="N19" s="6" t="s">
        <v>73</v>
      </c>
      <c r="O19" s="158"/>
      <c r="P19" s="159"/>
      <c r="Q19" s="7" t="s">
        <v>73</v>
      </c>
      <c r="R19" s="163" t="s">
        <v>109</v>
      </c>
      <c r="S19" s="164" t="s">
        <v>109</v>
      </c>
      <c r="T19" s="165" t="s">
        <v>109</v>
      </c>
      <c r="U19" s="158">
        <v>1</v>
      </c>
      <c r="V19" s="159">
        <v>1</v>
      </c>
      <c r="W19" s="7" t="s">
        <v>73</v>
      </c>
      <c r="X19" s="158"/>
      <c r="Y19" s="159"/>
      <c r="Z19" s="6" t="s">
        <v>73</v>
      </c>
      <c r="AA19" s="8" t="s">
        <v>113</v>
      </c>
      <c r="AB19" s="9"/>
      <c r="AE19" s="3" t="str">
        <f t="shared" si="2"/>
        <v/>
      </c>
      <c r="AF19" s="3" t="str">
        <f t="shared" si="3"/>
        <v/>
      </c>
      <c r="AG19" s="3"/>
    </row>
    <row r="20" spans="1:33">
      <c r="A20" s="2">
        <v>15</v>
      </c>
      <c r="B20" s="158" t="s">
        <v>96</v>
      </c>
      <c r="C20" s="166" t="s">
        <v>96</v>
      </c>
      <c r="D20" s="167"/>
      <c r="E20" s="168"/>
      <c r="F20" s="168"/>
      <c r="G20" s="168"/>
      <c r="H20" s="169"/>
      <c r="I20" s="163" t="s">
        <v>100</v>
      </c>
      <c r="J20" s="164" t="s">
        <v>100</v>
      </c>
      <c r="K20" s="165" t="s">
        <v>100</v>
      </c>
      <c r="L20" s="158">
        <v>1</v>
      </c>
      <c r="M20" s="159">
        <v>1</v>
      </c>
      <c r="N20" s="6" t="s">
        <v>73</v>
      </c>
      <c r="O20" s="158">
        <v>1</v>
      </c>
      <c r="P20" s="159"/>
      <c r="Q20" s="7" t="s">
        <v>73</v>
      </c>
      <c r="R20" s="163" t="s">
        <v>100</v>
      </c>
      <c r="S20" s="164" t="s">
        <v>100</v>
      </c>
      <c r="T20" s="165" t="s">
        <v>100</v>
      </c>
      <c r="U20" s="158">
        <v>1</v>
      </c>
      <c r="V20" s="159">
        <v>1</v>
      </c>
      <c r="W20" s="7" t="s">
        <v>73</v>
      </c>
      <c r="X20" s="158">
        <v>1</v>
      </c>
      <c r="Y20" s="159"/>
      <c r="Z20" s="6" t="s">
        <v>73</v>
      </c>
      <c r="AA20" s="8" t="s">
        <v>113</v>
      </c>
      <c r="AB20" s="9"/>
      <c r="AE20" s="3" t="str">
        <f t="shared" si="2"/>
        <v/>
      </c>
      <c r="AF20" s="3" t="str">
        <f t="shared" si="3"/>
        <v/>
      </c>
      <c r="AG20" s="3"/>
    </row>
    <row r="21" spans="1:33">
      <c r="A21" s="2">
        <v>16</v>
      </c>
      <c r="B21" s="158" t="s">
        <v>78</v>
      </c>
      <c r="C21" s="166" t="s">
        <v>78</v>
      </c>
      <c r="D21" s="167"/>
      <c r="E21" s="168"/>
      <c r="F21" s="168"/>
      <c r="G21" s="168"/>
      <c r="H21" s="169"/>
      <c r="I21" s="163" t="s">
        <v>110</v>
      </c>
      <c r="J21" s="164" t="s">
        <v>110</v>
      </c>
      <c r="K21" s="165" t="s">
        <v>110</v>
      </c>
      <c r="L21" s="158">
        <v>1</v>
      </c>
      <c r="M21" s="159">
        <v>1</v>
      </c>
      <c r="N21" s="6" t="s">
        <v>73</v>
      </c>
      <c r="O21" s="158"/>
      <c r="P21" s="159"/>
      <c r="Q21" s="7" t="s">
        <v>73</v>
      </c>
      <c r="R21" s="163" t="s">
        <v>110</v>
      </c>
      <c r="S21" s="164" t="s">
        <v>110</v>
      </c>
      <c r="T21" s="165" t="s">
        <v>110</v>
      </c>
      <c r="U21" s="158">
        <v>1</v>
      </c>
      <c r="V21" s="159">
        <v>1</v>
      </c>
      <c r="W21" s="7" t="s">
        <v>73</v>
      </c>
      <c r="X21" s="158"/>
      <c r="Y21" s="159"/>
      <c r="Z21" s="6" t="s">
        <v>73</v>
      </c>
      <c r="AA21" s="8" t="s">
        <v>113</v>
      </c>
      <c r="AB21" s="9"/>
      <c r="AE21" s="3" t="str">
        <f t="shared" si="2"/>
        <v/>
      </c>
      <c r="AF21" s="3" t="str">
        <f t="shared" si="3"/>
        <v/>
      </c>
      <c r="AG21" s="3"/>
    </row>
    <row r="22" spans="1:33">
      <c r="A22" s="2">
        <v>17</v>
      </c>
      <c r="B22" s="158" t="s">
        <v>97</v>
      </c>
      <c r="C22" s="166" t="s">
        <v>97</v>
      </c>
      <c r="D22" s="167"/>
      <c r="E22" s="168"/>
      <c r="F22" s="168"/>
      <c r="G22" s="168"/>
      <c r="H22" s="169"/>
      <c r="I22" s="163"/>
      <c r="J22" s="164"/>
      <c r="K22" s="165"/>
      <c r="L22" s="158"/>
      <c r="M22" s="159"/>
      <c r="N22" s="6" t="s">
        <v>73</v>
      </c>
      <c r="O22" s="158"/>
      <c r="P22" s="159"/>
      <c r="Q22" s="7" t="s">
        <v>73</v>
      </c>
      <c r="R22" s="163"/>
      <c r="S22" s="164"/>
      <c r="T22" s="165"/>
      <c r="U22" s="158">
        <v>1</v>
      </c>
      <c r="V22" s="159">
        <v>1</v>
      </c>
      <c r="W22" s="7" t="s">
        <v>73</v>
      </c>
      <c r="X22" s="158"/>
      <c r="Y22" s="159"/>
      <c r="Z22" s="6" t="s">
        <v>73</v>
      </c>
      <c r="AA22" s="8" t="s">
        <v>113</v>
      </c>
      <c r="AB22" s="9"/>
      <c r="AE22" s="3" t="str">
        <f t="shared" si="2"/>
        <v/>
      </c>
      <c r="AF22" s="3" t="str">
        <f t="shared" si="3"/>
        <v/>
      </c>
      <c r="AG22" s="3"/>
    </row>
    <row r="23" spans="1:33">
      <c r="A23" s="2">
        <v>18</v>
      </c>
      <c r="B23" s="158" t="s">
        <v>78</v>
      </c>
      <c r="C23" s="166" t="s">
        <v>78</v>
      </c>
      <c r="D23" s="167"/>
      <c r="E23" s="168"/>
      <c r="F23" s="168"/>
      <c r="G23" s="168"/>
      <c r="H23" s="169"/>
      <c r="I23" s="163" t="s">
        <v>111</v>
      </c>
      <c r="J23" s="164" t="s">
        <v>111</v>
      </c>
      <c r="K23" s="165" t="s">
        <v>111</v>
      </c>
      <c r="L23" s="158"/>
      <c r="M23" s="159"/>
      <c r="N23" s="6" t="s">
        <v>73</v>
      </c>
      <c r="O23" s="158">
        <v>1</v>
      </c>
      <c r="P23" s="159"/>
      <c r="Q23" s="7" t="s">
        <v>73</v>
      </c>
      <c r="R23" s="163" t="s">
        <v>111</v>
      </c>
      <c r="S23" s="164" t="s">
        <v>111</v>
      </c>
      <c r="T23" s="165" t="s">
        <v>111</v>
      </c>
      <c r="U23" s="158"/>
      <c r="V23" s="159"/>
      <c r="W23" s="7" t="s">
        <v>73</v>
      </c>
      <c r="X23" s="158">
        <v>1</v>
      </c>
      <c r="Y23" s="159"/>
      <c r="Z23" s="6" t="s">
        <v>73</v>
      </c>
      <c r="AA23" s="8" t="s">
        <v>113</v>
      </c>
      <c r="AB23" s="9"/>
      <c r="AE23" s="3" t="str">
        <f t="shared" si="2"/>
        <v/>
      </c>
      <c r="AF23" s="3" t="str">
        <f t="shared" si="3"/>
        <v/>
      </c>
      <c r="AG23" s="3"/>
    </row>
    <row r="24" spans="1:33">
      <c r="A24" s="2">
        <v>19</v>
      </c>
      <c r="B24" s="158" t="s">
        <v>78</v>
      </c>
      <c r="C24" s="166" t="s">
        <v>78</v>
      </c>
      <c r="D24" s="167"/>
      <c r="E24" s="168"/>
      <c r="F24" s="168"/>
      <c r="G24" s="168"/>
      <c r="H24" s="169"/>
      <c r="I24" s="163" t="s">
        <v>99</v>
      </c>
      <c r="J24" s="164" t="s">
        <v>99</v>
      </c>
      <c r="K24" s="165" t="s">
        <v>99</v>
      </c>
      <c r="L24" s="158"/>
      <c r="M24" s="159"/>
      <c r="N24" s="6" t="s">
        <v>73</v>
      </c>
      <c r="O24" s="158">
        <v>1</v>
      </c>
      <c r="P24" s="159"/>
      <c r="Q24" s="7" t="s">
        <v>73</v>
      </c>
      <c r="R24" s="163" t="s">
        <v>99</v>
      </c>
      <c r="S24" s="164" t="s">
        <v>99</v>
      </c>
      <c r="T24" s="165" t="s">
        <v>99</v>
      </c>
      <c r="U24" s="158"/>
      <c r="V24" s="159"/>
      <c r="W24" s="7" t="s">
        <v>73</v>
      </c>
      <c r="X24" s="158">
        <v>1</v>
      </c>
      <c r="Y24" s="159"/>
      <c r="Z24" s="6" t="s">
        <v>73</v>
      </c>
      <c r="AA24" s="8" t="s">
        <v>113</v>
      </c>
      <c r="AB24" s="9"/>
      <c r="AE24" s="3" t="str">
        <f t="shared" si="2"/>
        <v/>
      </c>
      <c r="AF24" s="3" t="str">
        <f t="shared" si="3"/>
        <v/>
      </c>
      <c r="AG24" s="3"/>
    </row>
    <row r="25" spans="1:33">
      <c r="A25" s="2">
        <v>20</v>
      </c>
      <c r="B25" s="158"/>
      <c r="C25" s="166"/>
      <c r="D25" s="158"/>
      <c r="E25" s="159"/>
      <c r="F25" s="159"/>
      <c r="G25" s="159"/>
      <c r="H25" s="166"/>
      <c r="I25" s="160"/>
      <c r="J25" s="161"/>
      <c r="K25" s="162"/>
      <c r="L25" s="158"/>
      <c r="M25" s="159"/>
      <c r="N25" s="6" t="s">
        <v>73</v>
      </c>
      <c r="O25" s="158"/>
      <c r="P25" s="159"/>
      <c r="Q25" s="7" t="s">
        <v>73</v>
      </c>
      <c r="R25" s="160"/>
      <c r="S25" s="161"/>
      <c r="T25" s="162"/>
      <c r="U25" s="158"/>
      <c r="V25" s="159">
        <f>SUM(V6:V24)</f>
        <v>43</v>
      </c>
      <c r="W25" s="7" t="s">
        <v>73</v>
      </c>
      <c r="X25" s="158"/>
      <c r="Y25" s="159"/>
      <c r="Z25" s="6" t="s">
        <v>73</v>
      </c>
      <c r="AA25" s="8"/>
      <c r="AB25" s="9"/>
      <c r="AE25" s="3" t="str">
        <f t="shared" si="2"/>
        <v/>
      </c>
      <c r="AF25" s="3" t="str">
        <f t="shared" si="3"/>
        <v/>
      </c>
      <c r="AG25" s="3"/>
    </row>
    <row r="26" spans="1:33">
      <c r="A26" s="2">
        <v>21</v>
      </c>
      <c r="B26" s="158"/>
      <c r="C26" s="166"/>
      <c r="D26" s="158"/>
      <c r="E26" s="159"/>
      <c r="F26" s="159"/>
      <c r="G26" s="159"/>
      <c r="H26" s="166"/>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6"/>
      <c r="D27" s="158"/>
      <c r="E27" s="159"/>
      <c r="F27" s="159"/>
      <c r="G27" s="159"/>
      <c r="H27" s="166"/>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6"/>
      <c r="D28" s="158"/>
      <c r="E28" s="159"/>
      <c r="F28" s="159"/>
      <c r="G28" s="159"/>
      <c r="H28" s="166"/>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6"/>
      <c r="D29" s="158"/>
      <c r="E29" s="159"/>
      <c r="F29" s="159"/>
      <c r="G29" s="159"/>
      <c r="H29" s="166"/>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6"/>
      <c r="D30" s="158"/>
      <c r="E30" s="159"/>
      <c r="F30" s="159"/>
      <c r="G30" s="159"/>
      <c r="H30" s="166"/>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6"/>
      <c r="D31" s="158"/>
      <c r="E31" s="159"/>
      <c r="F31" s="159"/>
      <c r="G31" s="159"/>
      <c r="H31" s="166"/>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6"/>
      <c r="D32" s="158"/>
      <c r="E32" s="159"/>
      <c r="F32" s="159"/>
      <c r="G32" s="159"/>
      <c r="H32" s="166"/>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6"/>
      <c r="D33" s="158"/>
      <c r="E33" s="159"/>
      <c r="F33" s="159"/>
      <c r="G33" s="159"/>
      <c r="H33" s="166"/>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6"/>
      <c r="D34" s="158"/>
      <c r="E34" s="159"/>
      <c r="F34" s="159"/>
      <c r="G34" s="159"/>
      <c r="H34" s="166"/>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6"/>
      <c r="D35" s="158"/>
      <c r="E35" s="159"/>
      <c r="F35" s="159"/>
      <c r="G35" s="159"/>
      <c r="H35" s="166"/>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6"/>
      <c r="D36" s="158"/>
      <c r="E36" s="159"/>
      <c r="F36" s="159"/>
      <c r="G36" s="159"/>
      <c r="H36" s="166"/>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6"/>
      <c r="D37" s="158"/>
      <c r="E37" s="159"/>
      <c r="F37" s="159"/>
      <c r="G37" s="159"/>
      <c r="H37" s="166"/>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6"/>
      <c r="D38" s="158"/>
      <c r="E38" s="159"/>
      <c r="F38" s="159"/>
      <c r="G38" s="159"/>
      <c r="H38" s="166"/>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6"/>
      <c r="D39" s="158"/>
      <c r="E39" s="159"/>
      <c r="F39" s="159"/>
      <c r="G39" s="159"/>
      <c r="H39" s="166"/>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6"/>
      <c r="D40" s="158"/>
      <c r="E40" s="159"/>
      <c r="F40" s="159"/>
      <c r="G40" s="159"/>
      <c r="H40" s="166"/>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6"/>
      <c r="D41" s="158"/>
      <c r="E41" s="159"/>
      <c r="F41" s="159"/>
      <c r="G41" s="159"/>
      <c r="H41" s="166"/>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6"/>
      <c r="D42" s="158"/>
      <c r="E42" s="159"/>
      <c r="F42" s="159"/>
      <c r="G42" s="159"/>
      <c r="H42" s="166"/>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6"/>
      <c r="D43" s="158"/>
      <c r="E43" s="159"/>
      <c r="F43" s="159"/>
      <c r="G43" s="159"/>
      <c r="H43" s="166"/>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6"/>
      <c r="D44" s="158"/>
      <c r="E44" s="159"/>
      <c r="F44" s="159"/>
      <c r="G44" s="159"/>
      <c r="H44" s="166"/>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6"/>
      <c r="D45" s="158"/>
      <c r="E45" s="159"/>
      <c r="F45" s="159"/>
      <c r="G45" s="159"/>
      <c r="H45" s="166"/>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6"/>
      <c r="D46" s="158"/>
      <c r="E46" s="159"/>
      <c r="F46" s="159"/>
      <c r="G46" s="159"/>
      <c r="H46" s="166"/>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6"/>
      <c r="D47" s="158"/>
      <c r="E47" s="159"/>
      <c r="F47" s="159"/>
      <c r="G47" s="159"/>
      <c r="H47" s="166"/>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6"/>
      <c r="D48" s="158"/>
      <c r="E48" s="159"/>
      <c r="F48" s="159"/>
      <c r="G48" s="159"/>
      <c r="H48" s="166"/>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6"/>
      <c r="D49" s="158"/>
      <c r="E49" s="159"/>
      <c r="F49" s="159"/>
      <c r="G49" s="159"/>
      <c r="H49" s="166"/>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6"/>
      <c r="D50" s="158"/>
      <c r="E50" s="159"/>
      <c r="F50" s="159"/>
      <c r="G50" s="159"/>
      <c r="H50" s="166"/>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6"/>
      <c r="D51" s="158"/>
      <c r="E51" s="159"/>
      <c r="F51" s="159"/>
      <c r="G51" s="159"/>
      <c r="H51" s="166"/>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2025-03-03T00:05:00Z</dcterms:created>
  <dcterms:modified xsi:type="dcterms:W3CDTF">2025-04-04T02:00:27Z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