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B98B6FEC-1A51-4CD7-8828-449D9AC16D74}"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<sst xmlns="http://schemas.openxmlformats.org/spreadsheetml/2006/main" count="6291" uniqueCount="107">
  <si>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</si>
  <si>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</si>
  <si>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</si>
  <si>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</si>
  <si>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</si>
  <si>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</si>
  <si>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</si>
  <si>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</si>
  <si>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</si>
  <si>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</si>
  <si>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</si>
  <si>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</si>
  <si>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</si>
  <si>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</si>
  <si>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</si>
  <si>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</si>
  <si>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</si>
  <si>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</si>
  <si>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</si>
  <si>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</si>
  <si>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</si>
  <si>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</si>
  <si>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</si>
  <si>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</si>
  <si>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</si>
  <si>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</si>
  <si>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</si>
  <si>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</si>
  <si>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</si>
  <si>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</si>
  <si>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</si>
  <si>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</si>
  <si>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</si>
  <si>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</si>
  <si>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</si>
  <si>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</si>
  <si>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</si>
  <si>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</si>
  <si>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</si>
  <si>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</si>
  <si>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</si>
  <si>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</si>
  <si>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</si>
  <si>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</si>
  <si>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</si>
  <si>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</si>
  <si>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</si>
  <si>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</si>
  <si>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</si>
  <si>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</si>
  <si>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</si>
  <si>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</si>
  <si>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</si>
  <si>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</si>
  <si>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</si>
  <si>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</si>
  <si>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</si>
  <si>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</si>
  <si>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</si>
  <si>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</si>
  <si>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</si>
  <si>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</si>
  <si>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</si>
  <si>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</si>
  <si>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</si>
  <si>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</si>
  <si>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</si>
  <si>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</si>
  <si>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</si>
  <si>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</si>
  <si>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</si>
  <si>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</si>
  <si>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</si>
  <si>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</si>
  <si>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</si>
  <si>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</si>
  <si>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</si>
  <si>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</si>
  <si>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</si>
  <si>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令和12年度</t>
    <phoneticPr fontId="2"/>
  </si>
  <si>
    <t>下野市</t>
    <phoneticPr fontId="2"/>
  </si>
  <si>
    <t>成田地区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</si>
  <si>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</si>
  <si>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</si>
  <si>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（備考）遊休農地面積0ha（うち１号遊休農地0ha、２号遊休農地0ha）
         ⑤は、下野市内で引き受ける意向のあるすべての農地面積の合計。</t>
    <rPh sb="1" eb="3">
      <t>ビコウ</t>
    </rPh>
    <phoneticPr fontId="2"/>
  </si>
  <si>
    <t>地区内の中心経営体は経営規模の拡大が図れない状況であるが、中心経営体以外の農業者においても小規模ながら若干の規模拡大の意向がある農業者がいることから、これらの農業者も地域の担い手として位置付け、営農維持の支援や集積・集約化を図る必要がある。
また、近隣地区の中心経営体には、共同経営を図りたい意向のある農業者がいる。</t>
    <phoneticPr fontId="2"/>
  </si>
  <si>
    <t>中心経営体や新たに参入を希望する農業者に対して、できる限り農地の出し手の情報提供に努める。
小規模農業者では集積が困難であるため、共同経営で集積を進め、地域の農地全体における営農継続を図る。</t>
    <phoneticPr fontId="2"/>
  </si>
  <si>
    <t>　農地バンクへの貸付けを進めつつ、地域農業の未来を見据えて地域農業者で共同経営を行い、農地の集積・集約化を図る。</t>
    <phoneticPr fontId="2"/>
  </si>
  <si>
    <t>　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</si>
  <si>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</si>
  <si>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</si>
  <si>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</si>
  <si>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⑦土地改良区、地区保全会と連携して、農地の保全管理に取り組む。</t>
    <phoneticPr fontId="2"/>
  </si>
  <si>
    <t>到達</t>
  </si>
  <si>
    <t>認就</t>
  </si>
  <si>
    <t>水稲,麦</t>
  </si>
  <si>
    <t>水稲,露地野菜</t>
  </si>
  <si>
    <t>水稲</t>
  </si>
  <si>
    <t>水稲,施設露地野菜</t>
  </si>
  <si>
    <t>水稲,肉用牛</t>
  </si>
  <si>
    <t>水稲,露地野菜,ソバ</t>
  </si>
  <si>
    <t>ねぎ</t>
  </si>
  <si>
    <t>畜産（繁殖）</t>
  </si>
  <si>
    <t>水稲,麦,露地野菜,干瓢</t>
  </si>
  <si>
    <t>水稲,麦,
露地野菜,干瓢</t>
  </si>
  <si>
    <t>成田</t>
  </si>
  <si>
    <t>　担い手が利用する農地面積は20ha、平均2.2ha（令和6年9月末時点）
　農地バンク等を利用して集積・集約化を進める。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</si>
</sst>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90" zoomScaleNormal="100" zoomScaleSheetLayoutView="9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記入無し</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79</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80</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81</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53.66</v>
      </c>
      <c r="AA14" s="84"/>
      <c r="AB14" s="84"/>
      <c r="AC14" s="19" t="s">
        <v>11</v>
      </c>
      <c r="AD14" s="10" t="s">
        <v>71</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51.68</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45.89</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5.79</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5.2</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41</v>
      </c>
      <c r="AA19" s="84"/>
      <c r="AB19" s="84"/>
      <c r="AC19" s="19" t="s">
        <v>11</v>
      </c>
      <c r="AD19" s="10" t="s">
        <v>71</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3">
        <v>40.01</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82</v>
      </c>
      <c r="AA21" s="84"/>
      <c r="AB21" s="84"/>
      <c r="AC21" s="19" t="s">
        <v>11</v>
      </c>
      <c r="AD21" s="10" t="s">
        <v>71</v>
      </c>
      <c r="AE21" s="10"/>
      <c r="AF21" s="10"/>
      <c r="AG21" s="10"/>
      <c r="AH21" s="11" t="str">
        <f>IF(Z21="","記入無し","")</f>
        <v/>
      </c>
      <c r="AI21" s="10"/>
      <c r="AJ21" s="10"/>
    </row>
    <row r="22" spans="1:36" ht="29.25" customHeight="1">
      <c r="A22" s="10"/>
      <c r="B22" s="10"/>
      <c r="C22" s="85" t="s">
        <v>84</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2"/>
      <c r="AF24" s="10"/>
      <c r="AG24" s="10"/>
      <c r="AH24" s="11"/>
      <c r="AI24" s="10"/>
      <c r="AJ24" s="10"/>
    </row>
    <row r="25" spans="1:36" ht="68.25" customHeight="1">
      <c r="A25" s="10"/>
      <c r="B25" s="10"/>
      <c r="C25" s="103" t="s">
        <v>85</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3" t="s">
        <v>86</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87</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31</v>
      </c>
      <c r="L32" s="98"/>
      <c r="M32" s="98"/>
      <c r="N32" s="50" t="s">
        <v>25</v>
      </c>
      <c r="O32" s="50"/>
      <c r="P32" s="51"/>
      <c r="Q32" s="49" t="s">
        <v>26</v>
      </c>
      <c r="R32" s="50"/>
      <c r="S32" s="50"/>
      <c r="T32" s="50"/>
      <c r="U32" s="50"/>
      <c r="V32" s="50"/>
      <c r="W32" s="50"/>
      <c r="X32" s="51"/>
      <c r="Y32" s="97">
        <v>80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106</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
      <c r="AE35" s="10"/>
      <c r="AF35" s="10"/>
      <c r="AG35" s="10"/>
      <c r="AH35" s="11"/>
      <c r="AI35" s="10"/>
      <c r="AJ35" s="10"/>
    </row>
    <row r="36" spans="1:36" ht="17.649999999999999" customHeight="1">
      <c r="A36" s="10"/>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71</v>
      </c>
      <c r="AE37" s="10"/>
      <c r="AF37" s="10"/>
      <c r="AG37" s="10"/>
      <c r="AH37" s="11"/>
      <c r="AI37" s="10"/>
      <c r="AJ37" s="10"/>
    </row>
    <row r="38" spans="1:36" ht="35.25" customHeight="1">
      <c r="A38" s="10"/>
      <c r="B38" s="10"/>
      <c r="C38" s="85" t="s">
        <v>88</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71</v>
      </c>
      <c r="AE39" s="10"/>
      <c r="AF39" s="10"/>
      <c r="AG39" s="10"/>
      <c r="AH39" s="11"/>
      <c r="AI39" s="10"/>
      <c r="AJ39" s="10"/>
    </row>
    <row r="40" spans="1:36" ht="32.25" customHeight="1">
      <c r="A40" s="10"/>
      <c r="B40" s="10"/>
      <c r="C40" s="85" t="s">
        <v>89</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71</v>
      </c>
      <c r="AE41" s="10"/>
      <c r="AF41" s="10"/>
      <c r="AG41" s="10"/>
      <c r="AH41" s="11"/>
      <c r="AI41" s="10"/>
      <c r="AJ41" s="10"/>
    </row>
    <row r="42" spans="1:36" ht="39" customHeight="1">
      <c r="A42" s="10"/>
      <c r="B42" s="10"/>
      <c r="C42" s="85" t="s">
        <v>90</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91</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記入無し</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0" t="s">
        <v>36</v>
      </c>
      <c r="E48" s="111"/>
      <c r="F48" s="111"/>
      <c r="G48" s="111"/>
      <c r="H48" s="111"/>
      <c r="I48" s="112"/>
      <c r="J48" s="33"/>
      <c r="K48" s="110" t="s">
        <v>37</v>
      </c>
      <c r="L48" s="111"/>
      <c r="M48" s="111"/>
      <c r="N48" s="111"/>
      <c r="O48" s="111"/>
      <c r="P48" s="112"/>
      <c r="Q48" s="33"/>
      <c r="R48" s="110" t="s">
        <v>38</v>
      </c>
      <c r="S48" s="111"/>
      <c r="T48" s="111"/>
      <c r="U48" s="111"/>
      <c r="V48" s="33"/>
      <c r="W48" s="110" t="s">
        <v>75</v>
      </c>
      <c r="X48" s="111"/>
      <c r="Y48" s="111"/>
      <c r="Z48" s="112"/>
      <c r="AB48" s="99" t="s">
        <v>39</v>
      </c>
      <c r="AC48" s="101"/>
      <c r="AD48" s="10"/>
      <c r="AE48" s="12" t="b">
        <v>0</v>
      </c>
      <c r="AF48" s="12" t="b">
        <v>0</v>
      </c>
      <c r="AG48" s="12" t="b">
        <v>0</v>
      </c>
      <c r="AH48" s="34" t="b">
        <v>0</v>
      </c>
      <c r="AI48" s="12" t="b">
        <v>0</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0" t="s">
        <v>76</v>
      </c>
      <c r="X49" s="111"/>
      <c r="Y49" s="111"/>
      <c r="Z49" s="112"/>
      <c r="AA49" s="33"/>
      <c r="AB49" s="99" t="s">
        <v>72</v>
      </c>
      <c r="AC49" s="101"/>
      <c r="AD49" s="10"/>
      <c r="AE49" s="12" t="b">
        <v>0</v>
      </c>
      <c r="AF49" s="12" t="b">
        <v>1</v>
      </c>
      <c r="AG49" s="12" t="b">
        <v>0</v>
      </c>
      <c r="AH49" s="34" t="b">
        <v>0</v>
      </c>
      <c r="AI49" s="12" t="b">
        <v>0</v>
      </c>
      <c r="AJ49" s="10"/>
    </row>
    <row r="50" spans="1:37" ht="16.149999999999999" customHeight="1">
      <c r="A50" s="10"/>
      <c r="B50" s="10"/>
      <c r="C50" s="108"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09"/>
      <c r="AD50" s="10"/>
      <c r="AE50" s="10"/>
      <c r="AF50" s="10"/>
      <c r="AG50" s="10"/>
      <c r="AH50" s="11"/>
      <c r="AI50" s="10"/>
      <c r="AJ50" s="10"/>
    </row>
    <row r="51" spans="1:37" ht="80.25" customHeight="1">
      <c r="A51" s="10"/>
      <c r="B51" s="10"/>
      <c r="C51" s="113" t="s">
        <v>92</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5"/>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19" t="s">
        <v>47</v>
      </c>
      <c r="K53" s="120"/>
      <c r="L53" s="120"/>
      <c r="M53" s="120"/>
      <c r="N53" s="120"/>
      <c r="O53" s="120"/>
      <c r="P53" s="120"/>
      <c r="Q53" s="120"/>
      <c r="R53" s="121"/>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6"/>
      <c r="D54" s="117"/>
      <c r="E54" s="116"/>
      <c r="F54" s="118"/>
      <c r="G54" s="118"/>
      <c r="H54" s="118"/>
      <c r="I54" s="117"/>
      <c r="J54" s="122"/>
      <c r="K54" s="123"/>
      <c r="L54" s="123"/>
      <c r="M54" s="123"/>
      <c r="N54" s="123"/>
      <c r="O54" s="123"/>
      <c r="P54" s="123"/>
      <c r="Q54" s="123"/>
      <c r="R54" s="124"/>
      <c r="S54" s="125" t="s">
        <v>49</v>
      </c>
      <c r="T54" s="126"/>
      <c r="U54" s="126"/>
      <c r="V54" s="126"/>
      <c r="W54" s="126"/>
      <c r="X54" s="126"/>
      <c r="Y54" s="36"/>
      <c r="Z54" s="127" t="s">
        <v>50</v>
      </c>
      <c r="AA54" s="127"/>
      <c r="AB54" s="127"/>
      <c r="AC54" s="128"/>
      <c r="AD54" s="10"/>
      <c r="AE54" s="10"/>
      <c r="AF54" s="10"/>
      <c r="AG54" s="10"/>
      <c r="AH54" s="11" t="str">
        <f>IF(Y54="","目標年度未記入","")</f>
        <v>目標年度未記入</v>
      </c>
      <c r="AI54" s="10"/>
      <c r="AJ54" s="10"/>
    </row>
    <row r="55" spans="1:37" ht="13.5" customHeight="1">
      <c r="A55" s="10"/>
      <c r="B55" s="10"/>
      <c r="C55" s="116"/>
      <c r="D55" s="117"/>
      <c r="E55" s="116"/>
      <c r="F55" s="118"/>
      <c r="G55" s="118"/>
      <c r="H55" s="118"/>
      <c r="I55" s="117"/>
      <c r="J55" s="129" t="s">
        <v>51</v>
      </c>
      <c r="K55" s="130"/>
      <c r="L55" s="131"/>
      <c r="M55" s="55" t="s">
        <v>52</v>
      </c>
      <c r="N55" s="56"/>
      <c r="O55" s="57"/>
      <c r="P55" s="55" t="s">
        <v>77</v>
      </c>
      <c r="Q55" s="56"/>
      <c r="R55" s="57"/>
      <c r="S55" s="129" t="s">
        <v>51</v>
      </c>
      <c r="T55" s="130"/>
      <c r="U55" s="131"/>
      <c r="V55" s="55" t="s">
        <v>52</v>
      </c>
      <c r="W55" s="56"/>
      <c r="X55" s="57"/>
      <c r="Y55" s="55" t="s">
        <v>77</v>
      </c>
      <c r="Z55" s="56"/>
      <c r="AA55" s="57"/>
      <c r="AB55" s="135" t="s">
        <v>54</v>
      </c>
      <c r="AC55" s="137" t="s">
        <v>55</v>
      </c>
      <c r="AD55" s="10"/>
      <c r="AE55" s="10"/>
      <c r="AF55" s="10"/>
      <c r="AG55" s="10"/>
      <c r="AH55" s="11"/>
      <c r="AI55" s="10"/>
      <c r="AJ55" s="10"/>
    </row>
    <row r="56" spans="1:37">
      <c r="A56" s="10"/>
      <c r="B56" s="10"/>
      <c r="C56" s="58"/>
      <c r="D56" s="60"/>
      <c r="E56" s="58"/>
      <c r="F56" s="59"/>
      <c r="G56" s="59"/>
      <c r="H56" s="59"/>
      <c r="I56" s="60"/>
      <c r="J56" s="132"/>
      <c r="K56" s="133"/>
      <c r="L56" s="134"/>
      <c r="M56" s="58"/>
      <c r="N56" s="59"/>
      <c r="O56" s="60"/>
      <c r="P56" s="58"/>
      <c r="Q56" s="59"/>
      <c r="R56" s="60"/>
      <c r="S56" s="132"/>
      <c r="T56" s="133"/>
      <c r="U56" s="134"/>
      <c r="V56" s="58"/>
      <c r="W56" s="59"/>
      <c r="X56" s="60"/>
      <c r="Y56" s="58"/>
      <c r="Z56" s="59"/>
      <c r="AA56" s="60"/>
      <c r="AB56" s="136"/>
      <c r="AC56" s="138"/>
      <c r="AD56" s="10"/>
      <c r="AE56" s="10"/>
      <c r="AF56" s="10"/>
      <c r="AG56" s="10"/>
      <c r="AH56" s="11"/>
      <c r="AI56" s="10"/>
      <c r="AJ56" s="10"/>
    </row>
    <row r="57" spans="1:37">
      <c r="A57" s="10"/>
      <c r="B57" s="10"/>
      <c r="C57" s="139"/>
      <c r="D57" s="140"/>
      <c r="E57" s="141"/>
      <c r="F57" s="142"/>
      <c r="G57" s="142"/>
      <c r="H57" s="142"/>
      <c r="I57" s="143"/>
      <c r="J57" s="144"/>
      <c r="K57" s="145"/>
      <c r="L57" s="146"/>
      <c r="M57" s="144"/>
      <c r="N57" s="145"/>
      <c r="O57" s="37" t="s">
        <v>56</v>
      </c>
      <c r="P57" s="83"/>
      <c r="Q57" s="84"/>
      <c r="R57" s="37" t="s">
        <v>56</v>
      </c>
      <c r="S57" s="144"/>
      <c r="T57" s="145"/>
      <c r="U57" s="146"/>
      <c r="V57" s="144"/>
      <c r="W57" s="145"/>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39"/>
      <c r="D58" s="140"/>
      <c r="E58" s="141"/>
      <c r="F58" s="142"/>
      <c r="G58" s="142"/>
      <c r="H58" s="142"/>
      <c r="I58" s="143"/>
      <c r="J58" s="144"/>
      <c r="K58" s="145"/>
      <c r="L58" s="146"/>
      <c r="M58" s="144"/>
      <c r="N58" s="145"/>
      <c r="O58" s="37" t="s">
        <v>56</v>
      </c>
      <c r="P58" s="83"/>
      <c r="Q58" s="84"/>
      <c r="R58" s="37" t="s">
        <v>56</v>
      </c>
      <c r="S58" s="144"/>
      <c r="T58" s="145"/>
      <c r="U58" s="146"/>
      <c r="V58" s="144"/>
      <c r="W58" s="145"/>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39"/>
      <c r="D59" s="140"/>
      <c r="E59" s="141"/>
      <c r="F59" s="142"/>
      <c r="G59" s="142"/>
      <c r="H59" s="142"/>
      <c r="I59" s="143"/>
      <c r="J59" s="147"/>
      <c r="K59" s="148"/>
      <c r="L59" s="149"/>
      <c r="M59" s="83"/>
      <c r="N59" s="84"/>
      <c r="O59" s="37" t="s">
        <v>56</v>
      </c>
      <c r="P59" s="83"/>
      <c r="Q59" s="84"/>
      <c r="R59" s="37" t="s">
        <v>56</v>
      </c>
      <c r="S59" s="144"/>
      <c r="T59" s="145"/>
      <c r="U59" s="146"/>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39"/>
      <c r="D60" s="140"/>
      <c r="E60" s="141"/>
      <c r="F60" s="142"/>
      <c r="G60" s="142"/>
      <c r="H60" s="142"/>
      <c r="I60" s="143"/>
      <c r="J60" s="144"/>
      <c r="K60" s="145"/>
      <c r="L60" s="146"/>
      <c r="M60" s="144"/>
      <c r="N60" s="145"/>
      <c r="O60" s="37" t="s">
        <v>56</v>
      </c>
      <c r="P60" s="83"/>
      <c r="Q60" s="84"/>
      <c r="R60" s="37" t="s">
        <v>56</v>
      </c>
      <c r="S60" s="144"/>
      <c r="T60" s="145"/>
      <c r="U60" s="146"/>
      <c r="V60" s="144"/>
      <c r="W60" s="145"/>
      <c r="X60" s="37" t="s">
        <v>56</v>
      </c>
      <c r="Y60" s="144"/>
      <c r="Z60" s="145"/>
      <c r="AA60" s="37" t="s">
        <v>56</v>
      </c>
      <c r="AB60" s="38"/>
      <c r="AC60" s="39"/>
      <c r="AD60" s="10"/>
      <c r="AE60" s="10"/>
      <c r="AF60" s="10"/>
      <c r="AG60" s="10"/>
      <c r="AH60" s="11"/>
      <c r="AI60" s="26" t="str">
        <f t="shared" si="3"/>
        <v/>
      </c>
      <c r="AJ60" s="26" t="str">
        <f t="shared" si="4"/>
        <v/>
      </c>
    </row>
    <row r="61" spans="1:37">
      <c r="A61" s="10"/>
      <c r="B61" s="10"/>
      <c r="C61" s="139"/>
      <c r="D61" s="140"/>
      <c r="E61" s="141"/>
      <c r="F61" s="142"/>
      <c r="G61" s="142"/>
      <c r="H61" s="142"/>
      <c r="I61" s="143"/>
      <c r="J61" s="144"/>
      <c r="K61" s="145"/>
      <c r="L61" s="146"/>
      <c r="M61" s="83"/>
      <c r="N61" s="84"/>
      <c r="O61" s="37" t="s">
        <v>56</v>
      </c>
      <c r="P61" s="83"/>
      <c r="Q61" s="84"/>
      <c r="R61" s="37" t="s">
        <v>56</v>
      </c>
      <c r="S61" s="144"/>
      <c r="T61" s="145"/>
      <c r="U61" s="146"/>
      <c r="V61" s="83"/>
      <c r="W61" s="84"/>
      <c r="X61" s="37" t="s">
        <v>56</v>
      </c>
      <c r="Y61" s="144"/>
      <c r="Z61" s="145"/>
      <c r="AA61" s="37" t="s">
        <v>56</v>
      </c>
      <c r="AB61" s="38"/>
      <c r="AC61" s="39"/>
      <c r="AD61" s="10"/>
      <c r="AE61" s="10"/>
      <c r="AF61" s="10"/>
      <c r="AG61" s="10"/>
      <c r="AH61" s="11"/>
      <c r="AI61" s="26" t="str">
        <f t="shared" si="3"/>
        <v/>
      </c>
      <c r="AJ61" s="26" t="str">
        <f t="shared" si="4"/>
        <v/>
      </c>
    </row>
    <row r="62" spans="1:37">
      <c r="A62" s="10"/>
      <c r="B62" s="10"/>
      <c r="C62" s="139"/>
      <c r="D62" s="140"/>
      <c r="E62" s="141"/>
      <c r="F62" s="142"/>
      <c r="G62" s="142"/>
      <c r="H62" s="142"/>
      <c r="I62" s="143"/>
      <c r="J62" s="147"/>
      <c r="K62" s="148"/>
      <c r="L62" s="149"/>
      <c r="M62" s="144"/>
      <c r="N62" s="145"/>
      <c r="O62" s="37" t="s">
        <v>56</v>
      </c>
      <c r="P62" s="83"/>
      <c r="Q62" s="84"/>
      <c r="R62" s="37" t="s">
        <v>56</v>
      </c>
      <c r="S62" s="147"/>
      <c r="T62" s="148"/>
      <c r="U62" s="149"/>
      <c r="V62" s="144"/>
      <c r="W62" s="145"/>
      <c r="X62" s="37" t="s">
        <v>56</v>
      </c>
      <c r="Y62" s="83"/>
      <c r="Z62" s="84"/>
      <c r="AA62" s="37" t="s">
        <v>56</v>
      </c>
      <c r="AB62" s="38"/>
      <c r="AC62" s="39"/>
      <c r="AD62" s="10"/>
      <c r="AE62" s="10"/>
      <c r="AF62" s="10"/>
      <c r="AG62" s="10"/>
      <c r="AH62" s="11"/>
      <c r="AI62" s="26" t="str">
        <f t="shared" si="3"/>
        <v/>
      </c>
      <c r="AJ62" s="26" t="str">
        <f t="shared" si="4"/>
        <v/>
      </c>
    </row>
    <row r="63" spans="1:37">
      <c r="A63" s="10"/>
      <c r="B63" s="10"/>
      <c r="C63" s="139"/>
      <c r="D63" s="140"/>
      <c r="E63" s="141"/>
      <c r="F63" s="142"/>
      <c r="G63" s="142"/>
      <c r="H63" s="142"/>
      <c r="I63" s="143"/>
      <c r="J63" s="147"/>
      <c r="K63" s="148"/>
      <c r="L63" s="149"/>
      <c r="M63" s="83"/>
      <c r="N63" s="84"/>
      <c r="O63" s="37" t="s">
        <v>56</v>
      </c>
      <c r="P63" s="83"/>
      <c r="Q63" s="84"/>
      <c r="R63" s="37" t="s">
        <v>56</v>
      </c>
      <c r="S63" s="147"/>
      <c r="T63" s="148"/>
      <c r="U63" s="149"/>
      <c r="V63" s="83"/>
      <c r="W63" s="84"/>
      <c r="X63" s="37" t="s">
        <v>56</v>
      </c>
      <c r="Y63" s="144"/>
      <c r="Z63" s="145"/>
      <c r="AA63" s="37" t="s">
        <v>56</v>
      </c>
      <c r="AB63" s="38"/>
      <c r="AC63" s="39"/>
      <c r="AD63" s="10"/>
      <c r="AE63" s="10"/>
      <c r="AF63" s="10"/>
      <c r="AG63" s="10"/>
      <c r="AH63" s="11"/>
      <c r="AI63" s="26" t="str">
        <f t="shared" si="3"/>
        <v/>
      </c>
      <c r="AJ63" s="26" t="str">
        <f t="shared" si="4"/>
        <v/>
      </c>
    </row>
    <row r="64" spans="1:37">
      <c r="A64" s="10"/>
      <c r="B64" s="10"/>
      <c r="C64" s="139"/>
      <c r="D64" s="140"/>
      <c r="E64" s="141"/>
      <c r="F64" s="142"/>
      <c r="G64" s="142"/>
      <c r="H64" s="142"/>
      <c r="I64" s="143"/>
      <c r="J64" s="147"/>
      <c r="K64" s="148"/>
      <c r="L64" s="149"/>
      <c r="M64" s="83"/>
      <c r="N64" s="84"/>
      <c r="O64" s="37" t="s">
        <v>56</v>
      </c>
      <c r="P64" s="83"/>
      <c r="Q64" s="84"/>
      <c r="R64" s="37" t="s">
        <v>56</v>
      </c>
      <c r="S64" s="147"/>
      <c r="T64" s="148"/>
      <c r="U64" s="149"/>
      <c r="V64" s="83"/>
      <c r="W64" s="84"/>
      <c r="X64" s="37" t="s">
        <v>56</v>
      </c>
      <c r="Y64" s="144"/>
      <c r="Z64" s="145"/>
      <c r="AA64" s="37" t="s">
        <v>56</v>
      </c>
      <c r="AB64" s="38"/>
      <c r="AC64" s="39"/>
      <c r="AD64" s="10"/>
      <c r="AE64" s="10"/>
      <c r="AF64" s="10"/>
      <c r="AG64" s="10"/>
      <c r="AH64" s="11"/>
      <c r="AI64" s="26" t="str">
        <f t="shared" si="3"/>
        <v/>
      </c>
      <c r="AJ64" s="26" t="str">
        <f t="shared" si="4"/>
        <v/>
      </c>
    </row>
    <row r="65" spans="1:37">
      <c r="A65" s="10"/>
      <c r="B65" s="10"/>
      <c r="C65" s="139"/>
      <c r="D65" s="140"/>
      <c r="E65" s="141"/>
      <c r="F65" s="142"/>
      <c r="G65" s="142"/>
      <c r="H65" s="142"/>
      <c r="I65" s="143"/>
      <c r="J65" s="147"/>
      <c r="K65" s="148"/>
      <c r="L65" s="149"/>
      <c r="M65" s="144"/>
      <c r="N65" s="145"/>
      <c r="O65" s="37" t="s">
        <v>56</v>
      </c>
      <c r="P65" s="83"/>
      <c r="Q65" s="84"/>
      <c r="R65" s="37" t="s">
        <v>56</v>
      </c>
      <c r="S65" s="147"/>
      <c r="T65" s="148"/>
      <c r="U65" s="149"/>
      <c r="V65" s="144"/>
      <c r="W65" s="145"/>
      <c r="X65" s="37" t="s">
        <v>56</v>
      </c>
      <c r="Y65" s="52"/>
      <c r="Z65" s="53"/>
      <c r="AA65" s="37" t="s">
        <v>56</v>
      </c>
      <c r="AB65" s="38"/>
      <c r="AC65" s="40"/>
      <c r="AD65" s="10"/>
      <c r="AE65" s="10"/>
      <c r="AF65" s="10"/>
      <c r="AG65" s="10"/>
      <c r="AH65" s="11"/>
      <c r="AI65" s="26" t="str">
        <f t="shared" si="3"/>
        <v/>
      </c>
      <c r="AJ65" s="26" t="str">
        <f t="shared" si="4"/>
        <v/>
      </c>
    </row>
    <row r="66" spans="1:37">
      <c r="A66" s="10"/>
      <c r="B66" s="10"/>
      <c r="C66" s="139"/>
      <c r="D66" s="140"/>
      <c r="E66" s="141"/>
      <c r="F66" s="142"/>
      <c r="G66" s="142"/>
      <c r="H66" s="142"/>
      <c r="I66" s="143"/>
      <c r="J66" s="147"/>
      <c r="K66" s="148"/>
      <c r="L66" s="149"/>
      <c r="M66" s="83"/>
      <c r="N66" s="84"/>
      <c r="O66" s="37" t="s">
        <v>56</v>
      </c>
      <c r="P66" s="83"/>
      <c r="Q66" s="84"/>
      <c r="R66" s="37" t="s">
        <v>56</v>
      </c>
      <c r="S66" s="147"/>
      <c r="T66" s="148"/>
      <c r="U66" s="149"/>
      <c r="V66" s="144"/>
      <c r="W66" s="145"/>
      <c r="X66" s="37" t="s">
        <v>56</v>
      </c>
      <c r="Y66" s="52"/>
      <c r="Z66" s="53"/>
      <c r="AA66" s="37" t="s">
        <v>56</v>
      </c>
      <c r="AB66" s="38"/>
      <c r="AC66" s="40"/>
      <c r="AD66" s="10"/>
      <c r="AE66" s="10"/>
      <c r="AF66" s="10"/>
      <c r="AG66" s="10"/>
      <c r="AH66" s="11"/>
      <c r="AI66" s="26" t="str">
        <f t="shared" si="3"/>
        <v/>
      </c>
      <c r="AJ66" s="26" t="str">
        <f t="shared" si="4"/>
        <v/>
      </c>
    </row>
    <row r="67" spans="1:37">
      <c r="A67" s="10"/>
      <c r="B67" s="10"/>
      <c r="C67" s="139"/>
      <c r="D67" s="140"/>
      <c r="E67" s="141"/>
      <c r="F67" s="142"/>
      <c r="G67" s="142"/>
      <c r="H67" s="142"/>
      <c r="I67" s="143"/>
      <c r="J67" s="147"/>
      <c r="K67" s="148"/>
      <c r="L67" s="149"/>
      <c r="M67" s="83"/>
      <c r="N67" s="84"/>
      <c r="O67" s="37" t="s">
        <v>56</v>
      </c>
      <c r="P67" s="83"/>
      <c r="Q67" s="84"/>
      <c r="R67" s="37" t="s">
        <v>56</v>
      </c>
      <c r="S67" s="147"/>
      <c r="T67" s="148"/>
      <c r="U67" s="149"/>
      <c r="V67" s="144"/>
      <c r="W67" s="145"/>
      <c r="X67" s="37" t="s">
        <v>56</v>
      </c>
      <c r="Y67" s="52"/>
      <c r="Z67" s="53"/>
      <c r="AA67" s="37" t="s">
        <v>56</v>
      </c>
      <c r="AB67" s="38"/>
      <c r="AC67" s="40"/>
      <c r="AD67" s="10"/>
      <c r="AE67" s="10"/>
      <c r="AF67" s="10"/>
      <c r="AG67" s="10"/>
      <c r="AH67" s="11"/>
      <c r="AI67" s="26" t="str">
        <f t="shared" si="3"/>
        <v/>
      </c>
      <c r="AJ67" s="26" t="str">
        <f t="shared" si="4"/>
        <v/>
      </c>
    </row>
    <row r="68" spans="1:37">
      <c r="A68" s="10"/>
      <c r="B68" s="10"/>
      <c r="C68" s="139"/>
      <c r="D68" s="140"/>
      <c r="E68" s="141"/>
      <c r="F68" s="142"/>
      <c r="G68" s="142"/>
      <c r="H68" s="142"/>
      <c r="I68" s="143"/>
      <c r="J68" s="147"/>
      <c r="K68" s="148"/>
      <c r="L68" s="149"/>
      <c r="M68" s="83"/>
      <c r="N68" s="84"/>
      <c r="O68" s="37" t="s">
        <v>56</v>
      </c>
      <c r="P68" s="83"/>
      <c r="Q68" s="84"/>
      <c r="R68" s="37" t="s">
        <v>56</v>
      </c>
      <c r="S68" s="147"/>
      <c r="T68" s="148"/>
      <c r="U68" s="149"/>
      <c r="V68" s="144"/>
      <c r="W68" s="145"/>
      <c r="X68" s="37" t="s">
        <v>56</v>
      </c>
      <c r="Y68" s="52"/>
      <c r="Z68" s="53"/>
      <c r="AA68" s="37" t="s">
        <v>56</v>
      </c>
      <c r="AB68" s="38"/>
      <c r="AC68" s="40"/>
      <c r="AD68" s="10"/>
      <c r="AE68" s="10"/>
      <c r="AF68" s="10"/>
      <c r="AG68" s="10"/>
      <c r="AH68" s="11"/>
      <c r="AI68" s="26" t="str">
        <f t="shared" si="3"/>
        <v/>
      </c>
      <c r="AJ68" s="26" t="str">
        <f t="shared" si="4"/>
        <v/>
      </c>
    </row>
    <row r="69" spans="1:37">
      <c r="A69" s="10"/>
      <c r="B69" s="10"/>
      <c r="C69" s="139"/>
      <c r="D69" s="140"/>
      <c r="E69" s="141"/>
      <c r="F69" s="142"/>
      <c r="G69" s="142"/>
      <c r="H69" s="142"/>
      <c r="I69" s="143"/>
      <c r="J69" s="147"/>
      <c r="K69" s="148"/>
      <c r="L69" s="149"/>
      <c r="M69" s="83"/>
      <c r="N69" s="84"/>
      <c r="O69" s="37" t="s">
        <v>56</v>
      </c>
      <c r="P69" s="83"/>
      <c r="Q69" s="84"/>
      <c r="R69" s="37" t="s">
        <v>56</v>
      </c>
      <c r="S69" s="147"/>
      <c r="T69" s="148"/>
      <c r="U69" s="149"/>
      <c r="V69" s="144"/>
      <c r="W69" s="145"/>
      <c r="X69" s="37" t="s">
        <v>56</v>
      </c>
      <c r="Y69" s="52"/>
      <c r="Z69" s="53"/>
      <c r="AA69" s="37" t="s">
        <v>56</v>
      </c>
      <c r="AB69" s="38"/>
      <c r="AC69" s="40"/>
      <c r="AD69" s="10"/>
      <c r="AE69" s="10"/>
      <c r="AF69" s="10"/>
      <c r="AG69" s="10"/>
      <c r="AH69" s="11"/>
      <c r="AI69" s="26" t="str">
        <f t="shared" si="3"/>
        <v/>
      </c>
      <c r="AJ69" s="26" t="str">
        <f t="shared" si="4"/>
        <v/>
      </c>
    </row>
    <row r="70" spans="1:37">
      <c r="A70" s="10"/>
      <c r="B70" s="10"/>
      <c r="C70" s="139"/>
      <c r="D70" s="140"/>
      <c r="E70" s="141"/>
      <c r="F70" s="142"/>
      <c r="G70" s="142"/>
      <c r="H70" s="142"/>
      <c r="I70" s="143"/>
      <c r="J70" s="147"/>
      <c r="K70" s="148"/>
      <c r="L70" s="149"/>
      <c r="M70" s="83"/>
      <c r="N70" s="84"/>
      <c r="O70" s="37" t="s">
        <v>56</v>
      </c>
      <c r="P70" s="83"/>
      <c r="Q70" s="84"/>
      <c r="R70" s="37" t="s">
        <v>56</v>
      </c>
      <c r="S70" s="147"/>
      <c r="T70" s="148"/>
      <c r="U70" s="149"/>
      <c r="V70" s="144"/>
      <c r="W70" s="145"/>
      <c r="X70" s="37" t="s">
        <v>56</v>
      </c>
      <c r="Y70" s="52"/>
      <c r="Z70" s="53"/>
      <c r="AA70" s="37" t="s">
        <v>56</v>
      </c>
      <c r="AB70" s="38"/>
      <c r="AC70" s="40"/>
      <c r="AD70" s="10"/>
      <c r="AE70" s="10"/>
      <c r="AF70" s="10"/>
      <c r="AG70" s="10"/>
      <c r="AH70" s="11"/>
      <c r="AI70" s="26" t="str">
        <f t="shared" si="3"/>
        <v/>
      </c>
      <c r="AJ70" s="26" t="str">
        <f t="shared" si="4"/>
        <v/>
      </c>
    </row>
    <row r="71" spans="1:37">
      <c r="A71" s="10"/>
      <c r="B71" s="10"/>
      <c r="C71" s="139"/>
      <c r="D71" s="140"/>
      <c r="E71" s="141"/>
      <c r="F71" s="142"/>
      <c r="G71" s="142"/>
      <c r="H71" s="142"/>
      <c r="I71" s="143"/>
      <c r="J71" s="147"/>
      <c r="K71" s="148"/>
      <c r="L71" s="149"/>
      <c r="M71" s="83"/>
      <c r="N71" s="84"/>
      <c r="O71" s="37" t="s">
        <v>56</v>
      </c>
      <c r="P71" s="83"/>
      <c r="Q71" s="84"/>
      <c r="R71" s="37" t="s">
        <v>56</v>
      </c>
      <c r="S71" s="147"/>
      <c r="T71" s="148"/>
      <c r="U71" s="149"/>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0">
        <f>SUM(M57:N71)</f>
        <v>0</v>
      </c>
      <c r="N72" s="151"/>
      <c r="O72" s="37" t="s">
        <v>56</v>
      </c>
      <c r="P72" s="152">
        <f>SUM(P57:Q71)</f>
        <v>0</v>
      </c>
      <c r="Q72" s="153"/>
      <c r="R72" s="37" t="s">
        <v>56</v>
      </c>
      <c r="S72" s="41"/>
      <c r="T72" s="42"/>
      <c r="U72" s="19"/>
      <c r="V72" s="150">
        <f>SUM(V57:W71)</f>
        <v>0</v>
      </c>
      <c r="W72" s="151"/>
      <c r="X72" s="37" t="s">
        <v>56</v>
      </c>
      <c r="Y72" s="150">
        <f>SUM(Y57:Y71)</f>
        <v>0</v>
      </c>
      <c r="Z72" s="151"/>
      <c r="AA72" s="37" t="s">
        <v>56</v>
      </c>
      <c r="AB72" s="43"/>
      <c r="AC72" s="19"/>
      <c r="AD72" s="10"/>
      <c r="AE72" s="10"/>
      <c r="AF72" s="10"/>
      <c r="AG72" s="10"/>
      <c r="AH72" s="11"/>
      <c r="AI72" s="10"/>
      <c r="AJ72" s="10"/>
    </row>
    <row r="73" spans="1:37" ht="124.5" customHeight="1">
      <c r="A73" s="10"/>
      <c r="B73" s="10"/>
      <c r="C73" s="154" t="s">
        <v>58</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29" t="s">
        <v>62</v>
      </c>
      <c r="K75" s="130"/>
      <c r="L75" s="130"/>
      <c r="M75" s="130"/>
      <c r="N75" s="130"/>
      <c r="O75" s="130"/>
      <c r="P75" s="130"/>
      <c r="Q75" s="130"/>
      <c r="R75" s="131"/>
      <c r="S75" s="129" t="s">
        <v>63</v>
      </c>
      <c r="T75" s="130"/>
      <c r="U75" s="130"/>
      <c r="V75" s="130"/>
      <c r="W75" s="130"/>
      <c r="X75" s="131"/>
      <c r="Y75" s="10"/>
      <c r="Z75" s="10"/>
      <c r="AA75" s="10"/>
      <c r="AB75" s="10"/>
      <c r="AC75" s="10"/>
      <c r="AD75" s="10"/>
      <c r="AE75" s="10"/>
      <c r="AF75" s="10"/>
      <c r="AG75" s="10"/>
      <c r="AH75" s="11"/>
      <c r="AI75" s="10"/>
      <c r="AJ75" s="10"/>
    </row>
    <row r="76" spans="1:37">
      <c r="A76" s="10"/>
      <c r="B76" s="10"/>
      <c r="C76" s="58"/>
      <c r="D76" s="60"/>
      <c r="E76" s="58"/>
      <c r="F76" s="59"/>
      <c r="G76" s="59"/>
      <c r="H76" s="59"/>
      <c r="I76" s="60"/>
      <c r="J76" s="132"/>
      <c r="K76" s="133"/>
      <c r="L76" s="133"/>
      <c r="M76" s="133"/>
      <c r="N76" s="133"/>
      <c r="O76" s="133"/>
      <c r="P76" s="133"/>
      <c r="Q76" s="133"/>
      <c r="R76" s="134"/>
      <c r="S76" s="132"/>
      <c r="T76" s="133"/>
      <c r="U76" s="133"/>
      <c r="V76" s="133"/>
      <c r="W76" s="133"/>
      <c r="X76" s="134"/>
      <c r="Y76" s="10"/>
      <c r="Z76" s="10"/>
      <c r="AA76" s="10"/>
      <c r="AB76" s="10"/>
      <c r="AC76" s="10"/>
      <c r="AD76" s="10"/>
      <c r="AE76" s="10"/>
      <c r="AF76" s="10"/>
      <c r="AG76" s="10"/>
      <c r="AH76" s="11"/>
      <c r="AI76" s="10"/>
      <c r="AJ76" s="10"/>
    </row>
    <row r="77" spans="1:37">
      <c r="A77" s="10"/>
      <c r="B77" s="10"/>
      <c r="C77" s="139"/>
      <c r="D77" s="140"/>
      <c r="E77" s="141"/>
      <c r="F77" s="142"/>
      <c r="G77" s="142"/>
      <c r="H77" s="142"/>
      <c r="I77" s="143"/>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39"/>
      <c r="D78" s="140"/>
      <c r="E78" s="141"/>
      <c r="F78" s="142"/>
      <c r="G78" s="142"/>
      <c r="H78" s="142"/>
      <c r="I78" s="143"/>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39"/>
      <c r="D79" s="140"/>
      <c r="E79" s="141"/>
      <c r="F79" s="142"/>
      <c r="G79" s="142"/>
      <c r="H79" s="142"/>
      <c r="I79" s="143"/>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39"/>
      <c r="D80" s="140"/>
      <c r="E80" s="141"/>
      <c r="F80" s="142"/>
      <c r="G80" s="142"/>
      <c r="H80" s="142"/>
      <c r="I80" s="143"/>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39"/>
      <c r="D81" s="140"/>
      <c r="E81" s="141"/>
      <c r="F81" s="142"/>
      <c r="G81" s="142"/>
      <c r="H81" s="142"/>
      <c r="I81" s="143"/>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39"/>
      <c r="D82" s="140"/>
      <c r="E82" s="141"/>
      <c r="F82" s="142"/>
      <c r="G82" s="142"/>
      <c r="H82" s="142"/>
      <c r="I82" s="143"/>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39"/>
      <c r="D83" s="140"/>
      <c r="E83" s="141"/>
      <c r="F83" s="142"/>
      <c r="G83" s="142"/>
      <c r="H83" s="142"/>
      <c r="I83" s="143"/>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39"/>
      <c r="D84" s="140"/>
      <c r="E84" s="141"/>
      <c r="F84" s="142"/>
      <c r="G84" s="142"/>
      <c r="H84" s="142"/>
      <c r="I84" s="143"/>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39"/>
      <c r="D85" s="140"/>
      <c r="E85" s="141"/>
      <c r="F85" s="142"/>
      <c r="G85" s="142"/>
      <c r="H85" s="142"/>
      <c r="I85" s="143"/>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39"/>
      <c r="D86" s="140"/>
      <c r="E86" s="141"/>
      <c r="F86" s="142"/>
      <c r="G86" s="142"/>
      <c r="H86" s="142"/>
      <c r="I86" s="143"/>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6" t="str">
        <f>IF(J91="","",U91/J91)</f>
        <v/>
      </c>
      <c r="Y91" s="156"/>
      <c r="Z91" s="157"/>
      <c r="AA91" s="48"/>
      <c r="AB91" s="10"/>
      <c r="AC91" s="10"/>
      <c r="AD91" s="10"/>
      <c r="AE91" s="10"/>
      <c r="AF91" s="10"/>
      <c r="AG91" s="10"/>
      <c r="AH91" s="11"/>
      <c r="AI91" s="10"/>
      <c r="AJ91" s="10"/>
    </row>
    <row r="92" spans="1:36" ht="44.25" customHeight="1">
      <c r="A92" s="10"/>
      <c r="B92" s="10"/>
      <c r="C92" s="155" t="s">
        <v>68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0"/>
      <c r="AE92" s="10"/>
      <c r="AF92" s="10"/>
      <c r="AG92" s="10"/>
      <c r="AH92" s="11"/>
      <c r="AI92" s="10"/>
      <c r="AJ92" s="10"/>
    </row>
    <row r="93" spans="1:36" ht="103.5" customHeight="1">
      <c r="A93" s="10"/>
      <c r="B93" s="155" t="s">
        <v>69</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90" zoomScaleNormal="100" zoomScaleSheetLayoutView="90" workbookViewId="0">
      <selection activeCell="D6" sqref="D6:H16"/>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2" t="s">
        <v>45</v>
      </c>
      <c r="C2" s="179"/>
      <c r="D2" s="172" t="s">
        <v>46</v>
      </c>
      <c r="E2" s="189"/>
      <c r="F2" s="189"/>
      <c r="G2" s="189"/>
      <c r="H2" s="190"/>
      <c r="I2" s="197" t="s">
        <v>47</v>
      </c>
      <c r="J2" s="189"/>
      <c r="K2" s="189"/>
      <c r="L2" s="189"/>
      <c r="M2" s="189"/>
      <c r="N2" s="189"/>
      <c r="O2" s="189"/>
      <c r="P2" s="189"/>
      <c r="Q2" s="189"/>
      <c r="R2" s="172" t="s">
        <v>48</v>
      </c>
      <c r="S2" s="178"/>
      <c r="T2" s="178"/>
      <c r="U2" s="178"/>
      <c r="V2" s="178"/>
      <c r="W2" s="178"/>
      <c r="X2" s="178"/>
      <c r="Y2" s="178"/>
      <c r="Z2" s="178"/>
      <c r="AA2" s="178"/>
      <c r="AB2" s="179"/>
      <c r="AC2" s="4"/>
    </row>
    <row r="3" spans="1:33" ht="23.25" customHeight="1">
      <c r="A3" s="1"/>
      <c r="B3" s="187"/>
      <c r="C3" s="188"/>
      <c r="D3" s="191"/>
      <c r="E3" s="192"/>
      <c r="F3" s="192"/>
      <c r="G3" s="192"/>
      <c r="H3" s="193"/>
      <c r="I3" s="194"/>
      <c r="J3" s="195"/>
      <c r="K3" s="195"/>
      <c r="L3" s="195"/>
      <c r="M3" s="195"/>
      <c r="N3" s="195"/>
      <c r="O3" s="195"/>
      <c r="P3" s="195"/>
      <c r="Q3" s="195"/>
      <c r="R3" s="198" t="s">
        <v>49</v>
      </c>
      <c r="S3" s="199"/>
      <c r="T3" s="199"/>
      <c r="U3" s="199"/>
      <c r="V3" s="199"/>
      <c r="W3" s="199"/>
      <c r="X3" s="5">
        <v>12</v>
      </c>
      <c r="Y3" s="200" t="s">
        <v>50</v>
      </c>
      <c r="Z3" s="200"/>
      <c r="AA3" s="200"/>
      <c r="AB3" s="201"/>
      <c r="AC3" s="4"/>
      <c r="AF3" s="2" t="str">
        <f>IF(X3="","目標年未記入","")</f>
        <v/>
      </c>
    </row>
    <row r="4" spans="1:33" ht="23.25" customHeight="1">
      <c r="A4" s="1"/>
      <c r="B4" s="187"/>
      <c r="C4" s="188"/>
      <c r="D4" s="191"/>
      <c r="E4" s="192"/>
      <c r="F4" s="192"/>
      <c r="G4" s="192"/>
      <c r="H4" s="193"/>
      <c r="I4" s="202" t="s">
        <v>51</v>
      </c>
      <c r="J4" s="203"/>
      <c r="K4" s="204"/>
      <c r="L4" s="172" t="s">
        <v>52</v>
      </c>
      <c r="M4" s="208"/>
      <c r="N4" s="209"/>
      <c r="O4" s="172" t="s">
        <v>53</v>
      </c>
      <c r="P4" s="208"/>
      <c r="Q4" s="209"/>
      <c r="R4" s="202" t="s">
        <v>51</v>
      </c>
      <c r="S4" s="203"/>
      <c r="T4" s="204"/>
      <c r="U4" s="172" t="s">
        <v>52</v>
      </c>
      <c r="V4" s="173"/>
      <c r="W4" s="174"/>
      <c r="X4" s="172" t="s">
        <v>53</v>
      </c>
      <c r="Y4" s="178"/>
      <c r="Z4" s="179"/>
      <c r="AA4" s="183" t="s">
        <v>54</v>
      </c>
      <c r="AB4" s="185" t="s">
        <v>55</v>
      </c>
    </row>
    <row r="5" spans="1:33">
      <c r="A5" s="1"/>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s="2">
        <v>1</v>
      </c>
      <c r="B6" s="170" t="s">
        <v>78</v>
      </c>
      <c r="C6" s="171" t="s">
        <v>78</v>
      </c>
      <c r="D6" s="167"/>
      <c r="E6" s="168"/>
      <c r="F6" s="168"/>
      <c r="G6" s="168"/>
      <c r="H6" s="169"/>
      <c r="I6" s="164" t="s">
        <v>95</v>
      </c>
      <c r="J6" s="165" t="s">
        <v>95</v>
      </c>
      <c r="K6" s="166" t="s">
        <v>95</v>
      </c>
      <c r="L6" s="158">
        <v>11</v>
      </c>
      <c r="M6" s="159">
        <v>11</v>
      </c>
      <c r="N6" s="6" t="s">
        <v>73</v>
      </c>
      <c r="O6" s="158">
        <v>1</v>
      </c>
      <c r="P6" s="159">
        <v>1</v>
      </c>
      <c r="Q6" s="7" t="s">
        <v>73</v>
      </c>
      <c r="R6" s="164" t="s">
        <v>95</v>
      </c>
      <c r="S6" s="165" t="s">
        <v>95</v>
      </c>
      <c r="T6" s="166" t="s">
        <v>95</v>
      </c>
      <c r="U6" s="158">
        <v>31</v>
      </c>
      <c r="V6" s="159">
        <v>31</v>
      </c>
      <c r="W6" s="7" t="s">
        <v>73</v>
      </c>
      <c r="X6" s="158">
        <v>1</v>
      </c>
      <c r="Y6" s="159">
        <v>1</v>
      </c>
      <c r="Z6" s="6" t="s">
        <v>73</v>
      </c>
      <c r="AA6" s="8" t="s">
        <v>105</v>
      </c>
      <c r="AB6" s="9"/>
      <c r="AE6" s="3" t="str">
        <f>IF(AND(B6="",D6&lt;&gt;""),"属性未記入","")</f>
        <v/>
      </c>
      <c r="AF6" s="3" t="str">
        <f>IF(AND(D6&lt;&gt;"",AA6=""),"目標地図上の表示未記入","")</f>
        <v/>
      </c>
      <c r="AG6" s="3"/>
    </row>
    <row r="7" spans="1:33">
      <c r="A7" s="2">
        <v>2</v>
      </c>
      <c r="B7" s="170" t="s">
        <v>78</v>
      </c>
      <c r="C7" s="171" t="s">
        <v>78</v>
      </c>
      <c r="D7" s="167"/>
      <c r="E7" s="168"/>
      <c r="F7" s="168"/>
      <c r="G7" s="168"/>
      <c r="H7" s="169"/>
      <c r="I7" s="164" t="s">
        <v>95</v>
      </c>
      <c r="J7" s="165" t="s">
        <v>95</v>
      </c>
      <c r="K7" s="166" t="s">
        <v>95</v>
      </c>
      <c r="L7" s="158">
        <v>2</v>
      </c>
      <c r="M7" s="159">
        <v>2</v>
      </c>
      <c r="N7" s="6" t="s">
        <v>73</v>
      </c>
      <c r="O7" s="158">
        <v>1</v>
      </c>
      <c r="P7" s="159">
        <v>1</v>
      </c>
      <c r="Q7" s="7" t="s">
        <v>73</v>
      </c>
      <c r="R7" s="164" t="s">
        <v>95</v>
      </c>
      <c r="S7" s="165" t="s">
        <v>95</v>
      </c>
      <c r="T7" s="166" t="s">
        <v>95</v>
      </c>
      <c r="U7" s="158">
        <v>3</v>
      </c>
      <c r="V7" s="159">
        <v>3</v>
      </c>
      <c r="W7" s="7" t="s">
        <v>73</v>
      </c>
      <c r="X7" s="158">
        <v>1</v>
      </c>
      <c r="Y7" s="159">
        <v>1</v>
      </c>
      <c r="Z7" s="6" t="s">
        <v>73</v>
      </c>
      <c r="AA7" s="8" t="s">
        <v>105</v>
      </c>
      <c r="AB7" s="9"/>
      <c r="AE7" s="3" t="str">
        <f t="shared" ref="AE7:AE8" si="0">IF(AND(B7="",D7&lt;&gt;""),"属性未記入","")</f>
        <v/>
      </c>
      <c r="AF7" s="3" t="str">
        <f t="shared" ref="AF7:AF8" si="1">IF(AND(D7&lt;&gt;"",AA7=""),"目標地図上の表示未記入","")</f>
        <v/>
      </c>
      <c r="AG7" s="3"/>
    </row>
    <row r="8" spans="1:33">
      <c r="A8" s="2">
        <v>3</v>
      </c>
      <c r="B8" s="170" t="s">
        <v>78</v>
      </c>
      <c r="C8" s="171" t="s">
        <v>78</v>
      </c>
      <c r="D8" s="167"/>
      <c r="E8" s="168"/>
      <c r="F8" s="168"/>
      <c r="G8" s="168"/>
      <c r="H8" s="169"/>
      <c r="I8" s="164" t="s">
        <v>96</v>
      </c>
      <c r="J8" s="165" t="s">
        <v>96</v>
      </c>
      <c r="K8" s="166" t="s">
        <v>96</v>
      </c>
      <c r="L8" s="158">
        <v>1</v>
      </c>
      <c r="M8" s="159">
        <v>1</v>
      </c>
      <c r="N8" s="6" t="s">
        <v>73</v>
      </c>
      <c r="O8" s="158"/>
      <c r="P8" s="159"/>
      <c r="Q8" s="7" t="s">
        <v>73</v>
      </c>
      <c r="R8" s="164" t="s">
        <v>96</v>
      </c>
      <c r="S8" s="165" t="s">
        <v>96</v>
      </c>
      <c r="T8" s="166" t="s">
        <v>96</v>
      </c>
      <c r="U8" s="158">
        <v>1</v>
      </c>
      <c r="V8" s="159">
        <v>1</v>
      </c>
      <c r="W8" s="7" t="s">
        <v>73</v>
      </c>
      <c r="X8" s="158"/>
      <c r="Y8" s="159"/>
      <c r="Z8" s="6" t="s">
        <v>73</v>
      </c>
      <c r="AA8" s="8" t="s">
        <v>105</v>
      </c>
      <c r="AB8" s="9"/>
      <c r="AE8" s="3" t="str">
        <f t="shared" si="0"/>
        <v/>
      </c>
      <c r="AF8" s="3" t="str">
        <f t="shared" si="1"/>
        <v/>
      </c>
      <c r="AG8" s="3"/>
    </row>
    <row r="9" spans="1:33">
      <c r="A9" s="2">
        <v>4</v>
      </c>
      <c r="B9" s="170" t="s">
        <v>78</v>
      </c>
      <c r="C9" s="171" t="s">
        <v>78</v>
      </c>
      <c r="D9" s="167"/>
      <c r="E9" s="168"/>
      <c r="F9" s="168"/>
      <c r="G9" s="168"/>
      <c r="H9" s="169"/>
      <c r="I9" s="164" t="s">
        <v>97</v>
      </c>
      <c r="J9" s="165" t="s">
        <v>97</v>
      </c>
      <c r="K9" s="166" t="s">
        <v>97</v>
      </c>
      <c r="L9" s="158">
        <v>1</v>
      </c>
      <c r="M9" s="159">
        <v>1</v>
      </c>
      <c r="N9" s="6" t="s">
        <v>73</v>
      </c>
      <c r="O9" s="158"/>
      <c r="P9" s="159"/>
      <c r="Q9" s="7" t="s">
        <v>73</v>
      </c>
      <c r="R9" s="164" t="s">
        <v>97</v>
      </c>
      <c r="S9" s="165" t="s">
        <v>97</v>
      </c>
      <c r="T9" s="166" t="s">
        <v>97</v>
      </c>
      <c r="U9" s="158">
        <v>1</v>
      </c>
      <c r="V9" s="159">
        <v>1</v>
      </c>
      <c r="W9" s="7" t="s">
        <v>73</v>
      </c>
      <c r="X9" s="158"/>
      <c r="Y9" s="159"/>
      <c r="Z9" s="6" t="s">
        <v>73</v>
      </c>
      <c r="AA9" s="8" t="s">
        <v>105</v>
      </c>
      <c r="AB9" s="9"/>
      <c r="AE9" s="3" t="str">
        <f t="shared" ref="AE9:AE72" si="2">IF(AND(B9="",D9&lt;&gt;""),"属性未記入","")</f>
        <v/>
      </c>
      <c r="AF9" s="3" t="str">
        <f t="shared" ref="AF9:AF72" si="3">IF(AND(D9&lt;&gt;"",AA9=""),"目標地図上の表示未記入","")</f>
        <v/>
      </c>
      <c r="AG9" s="3"/>
    </row>
    <row r="10" spans="1:33">
      <c r="A10" s="2">
        <v>5</v>
      </c>
      <c r="B10" s="170" t="s">
        <v>78</v>
      </c>
      <c r="C10" s="171" t="s">
        <v>78</v>
      </c>
      <c r="D10" s="167"/>
      <c r="E10" s="168"/>
      <c r="F10" s="168"/>
      <c r="G10" s="168"/>
      <c r="H10" s="169"/>
      <c r="I10" s="164" t="s">
        <v>98</v>
      </c>
      <c r="J10" s="165" t="s">
        <v>98</v>
      </c>
      <c r="K10" s="166" t="s">
        <v>98</v>
      </c>
      <c r="L10" s="158">
        <v>1</v>
      </c>
      <c r="M10" s="159">
        <v>1</v>
      </c>
      <c r="N10" s="6" t="s">
        <v>73</v>
      </c>
      <c r="O10" s="158"/>
      <c r="P10" s="159"/>
      <c r="Q10" s="7" t="s">
        <v>73</v>
      </c>
      <c r="R10" s="164" t="s">
        <v>98</v>
      </c>
      <c r="S10" s="165" t="s">
        <v>98</v>
      </c>
      <c r="T10" s="166" t="s">
        <v>98</v>
      </c>
      <c r="U10" s="158">
        <v>1</v>
      </c>
      <c r="V10" s="159">
        <v>1</v>
      </c>
      <c r="W10" s="7" t="s">
        <v>73</v>
      </c>
      <c r="X10" s="158"/>
      <c r="Y10" s="159"/>
      <c r="Z10" s="6" t="s">
        <v>73</v>
      </c>
      <c r="AA10" s="8" t="s">
        <v>105</v>
      </c>
      <c r="AB10" s="9"/>
      <c r="AE10" s="3" t="str">
        <f t="shared" si="2"/>
        <v/>
      </c>
      <c r="AF10" s="3" t="str">
        <f t="shared" si="3"/>
        <v/>
      </c>
      <c r="AG10" s="3"/>
    </row>
    <row r="11" spans="1:33">
      <c r="A11" s="2">
        <v>6</v>
      </c>
      <c r="B11" s="170" t="s">
        <v>78</v>
      </c>
      <c r="C11" s="171" t="s">
        <v>78</v>
      </c>
      <c r="D11" s="167"/>
      <c r="E11" s="168"/>
      <c r="F11" s="168"/>
      <c r="G11" s="168"/>
      <c r="H11" s="169"/>
      <c r="I11" s="164" t="s">
        <v>99</v>
      </c>
      <c r="J11" s="165" t="s">
        <v>99</v>
      </c>
      <c r="K11" s="166" t="s">
        <v>99</v>
      </c>
      <c r="L11" s="158">
        <v>1</v>
      </c>
      <c r="M11" s="159">
        <v>1</v>
      </c>
      <c r="N11" s="6" t="s">
        <v>73</v>
      </c>
      <c r="O11" s="158"/>
      <c r="P11" s="159"/>
      <c r="Q11" s="7" t="s">
        <v>73</v>
      </c>
      <c r="R11" s="164" t="s">
        <v>99</v>
      </c>
      <c r="S11" s="165" t="s">
        <v>99</v>
      </c>
      <c r="T11" s="166" t="s">
        <v>99</v>
      </c>
      <c r="U11" s="158">
        <v>1</v>
      </c>
      <c r="V11" s="159">
        <v>1</v>
      </c>
      <c r="W11" s="7" t="s">
        <v>73</v>
      </c>
      <c r="X11" s="158"/>
      <c r="Y11" s="159"/>
      <c r="Z11" s="6" t="s">
        <v>73</v>
      </c>
      <c r="AA11" s="8" t="s">
        <v>105</v>
      </c>
      <c r="AB11" s="9"/>
      <c r="AE11" s="3" t="str">
        <f t="shared" si="2"/>
        <v/>
      </c>
      <c r="AF11" s="3" t="str">
        <f t="shared" si="3"/>
        <v/>
      </c>
      <c r="AG11" s="3"/>
    </row>
    <row r="12" spans="1:33">
      <c r="A12" s="2">
        <v>7</v>
      </c>
      <c r="B12" s="170" t="s">
        <v>78</v>
      </c>
      <c r="C12" s="171" t="s">
        <v>78</v>
      </c>
      <c r="D12" s="167"/>
      <c r="E12" s="168"/>
      <c r="F12" s="168"/>
      <c r="G12" s="168"/>
      <c r="H12" s="169"/>
      <c r="I12" s="164" t="s">
        <v>100</v>
      </c>
      <c r="J12" s="165" t="s">
        <v>100</v>
      </c>
      <c r="K12" s="166" t="s">
        <v>100</v>
      </c>
      <c r="L12" s="158">
        <v>1</v>
      </c>
      <c r="M12" s="159">
        <v>1</v>
      </c>
      <c r="N12" s="6" t="s">
        <v>73</v>
      </c>
      <c r="O12" s="158"/>
      <c r="P12" s="159"/>
      <c r="Q12" s="7" t="s">
        <v>73</v>
      </c>
      <c r="R12" s="164" t="s">
        <v>100</v>
      </c>
      <c r="S12" s="165" t="s">
        <v>100</v>
      </c>
      <c r="T12" s="166" t="s">
        <v>100</v>
      </c>
      <c r="U12" s="158">
        <v>1</v>
      </c>
      <c r="V12" s="159">
        <v>1</v>
      </c>
      <c r="W12" s="7" t="s">
        <v>73</v>
      </c>
      <c r="X12" s="158"/>
      <c r="Y12" s="159"/>
      <c r="Z12" s="6" t="s">
        <v>73</v>
      </c>
      <c r="AA12" s="8" t="s">
        <v>105</v>
      </c>
      <c r="AB12" s="9"/>
      <c r="AE12" s="3" t="str">
        <f t="shared" si="2"/>
        <v/>
      </c>
      <c r="AF12" s="3" t="str">
        <f t="shared" si="3"/>
        <v/>
      </c>
      <c r="AG12" s="3"/>
    </row>
    <row r="13" spans="1:33">
      <c r="A13" s="2">
        <v>8</v>
      </c>
      <c r="B13" s="170" t="s">
        <v>93</v>
      </c>
      <c r="C13" s="171" t="s">
        <v>93</v>
      </c>
      <c r="D13" s="167"/>
      <c r="E13" s="168"/>
      <c r="F13" s="168"/>
      <c r="G13" s="168"/>
      <c r="H13" s="169"/>
      <c r="I13" s="164" t="s">
        <v>101</v>
      </c>
      <c r="J13" s="165" t="s">
        <v>101</v>
      </c>
      <c r="K13" s="166" t="s">
        <v>101</v>
      </c>
      <c r="L13" s="158">
        <v>1</v>
      </c>
      <c r="M13" s="159">
        <v>1</v>
      </c>
      <c r="N13" s="6" t="s">
        <v>73</v>
      </c>
      <c r="O13" s="158"/>
      <c r="P13" s="159"/>
      <c r="Q13" s="7" t="s">
        <v>73</v>
      </c>
      <c r="R13" s="164" t="s">
        <v>101</v>
      </c>
      <c r="S13" s="165" t="s">
        <v>101</v>
      </c>
      <c r="T13" s="166" t="s">
        <v>101</v>
      </c>
      <c r="U13" s="158">
        <v>1</v>
      </c>
      <c r="V13" s="159">
        <v>1</v>
      </c>
      <c r="W13" s="7" t="s">
        <v>73</v>
      </c>
      <c r="X13" s="158"/>
      <c r="Y13" s="159"/>
      <c r="Z13" s="6" t="s">
        <v>73</v>
      </c>
      <c r="AA13" s="8" t="s">
        <v>105</v>
      </c>
      <c r="AB13" s="9"/>
      <c r="AE13" s="3" t="str">
        <f t="shared" si="2"/>
        <v/>
      </c>
      <c r="AF13" s="3" t="str">
        <f t="shared" si="3"/>
        <v/>
      </c>
      <c r="AG13" s="3"/>
    </row>
    <row r="14" spans="1:33">
      <c r="A14" s="2">
        <v>9</v>
      </c>
      <c r="B14" s="170" t="s">
        <v>94</v>
      </c>
      <c r="C14" s="171" t="s">
        <v>94</v>
      </c>
      <c r="D14" s="167"/>
      <c r="E14" s="168"/>
      <c r="F14" s="168"/>
      <c r="G14" s="168"/>
      <c r="H14" s="169"/>
      <c r="I14" s="164" t="s">
        <v>101</v>
      </c>
      <c r="J14" s="165" t="s">
        <v>101</v>
      </c>
      <c r="K14" s="166" t="s">
        <v>101</v>
      </c>
      <c r="L14" s="158">
        <v>1</v>
      </c>
      <c r="M14" s="159">
        <v>1</v>
      </c>
      <c r="N14" s="6" t="s">
        <v>73</v>
      </c>
      <c r="O14" s="158"/>
      <c r="P14" s="159"/>
      <c r="Q14" s="7" t="s">
        <v>73</v>
      </c>
      <c r="R14" s="164" t="s">
        <v>101</v>
      </c>
      <c r="S14" s="165" t="s">
        <v>101</v>
      </c>
      <c r="T14" s="166" t="s">
        <v>101</v>
      </c>
      <c r="U14" s="158">
        <v>1</v>
      </c>
      <c r="V14" s="159">
        <v>1</v>
      </c>
      <c r="W14" s="7" t="s">
        <v>73</v>
      </c>
      <c r="X14" s="158"/>
      <c r="Y14" s="159"/>
      <c r="Z14" s="6" t="s">
        <v>73</v>
      </c>
      <c r="AA14" s="8" t="s">
        <v>105</v>
      </c>
      <c r="AB14" s="9"/>
      <c r="AE14" s="3" t="str">
        <f t="shared" si="2"/>
        <v/>
      </c>
      <c r="AF14" s="3" t="str">
        <f t="shared" si="3"/>
        <v/>
      </c>
      <c r="AG14" s="3"/>
    </row>
    <row r="15" spans="1:33">
      <c r="A15" s="2">
        <v>10</v>
      </c>
      <c r="B15" s="158" t="s">
        <v>78</v>
      </c>
      <c r="C15" s="163" t="s">
        <v>78</v>
      </c>
      <c r="D15" s="167"/>
      <c r="E15" s="168"/>
      <c r="F15" s="168"/>
      <c r="G15" s="168"/>
      <c r="H15" s="169"/>
      <c r="I15" s="164" t="s">
        <v>102</v>
      </c>
      <c r="J15" s="165" t="s">
        <v>102</v>
      </c>
      <c r="K15" s="166" t="s">
        <v>102</v>
      </c>
      <c r="L15" s="158"/>
      <c r="M15" s="159"/>
      <c r="N15" s="6" t="s">
        <v>73</v>
      </c>
      <c r="O15" s="158">
        <v>1</v>
      </c>
      <c r="P15" s="159">
        <v>1</v>
      </c>
      <c r="Q15" s="7" t="s">
        <v>73</v>
      </c>
      <c r="R15" s="164" t="s">
        <v>102</v>
      </c>
      <c r="S15" s="165" t="s">
        <v>102</v>
      </c>
      <c r="T15" s="166" t="s">
        <v>102</v>
      </c>
      <c r="U15" s="158"/>
      <c r="V15" s="159"/>
      <c r="W15" s="7" t="s">
        <v>73</v>
      </c>
      <c r="X15" s="158">
        <v>1</v>
      </c>
      <c r="Y15" s="159">
        <v>1</v>
      </c>
      <c r="Z15" s="6" t="s">
        <v>73</v>
      </c>
      <c r="AA15" s="8" t="s">
        <v>105</v>
      </c>
      <c r="AB15" s="9"/>
      <c r="AE15" s="3" t="str">
        <f t="shared" si="2"/>
        <v/>
      </c>
      <c r="AF15" s="3" t="str">
        <f t="shared" si="3"/>
        <v/>
      </c>
      <c r="AG15" s="3"/>
    </row>
    <row r="16" spans="1:33">
      <c r="A16" s="2">
        <v>11</v>
      </c>
      <c r="B16" s="158" t="s">
        <v>78</v>
      </c>
      <c r="C16" s="163" t="s">
        <v>78</v>
      </c>
      <c r="D16" s="167"/>
      <c r="E16" s="168"/>
      <c r="F16" s="168"/>
      <c r="G16" s="168"/>
      <c r="H16" s="169"/>
      <c r="I16" s="164" t="s">
        <v>103</v>
      </c>
      <c r="J16" s="165" t="s">
        <v>103</v>
      </c>
      <c r="K16" s="166" t="s">
        <v>103</v>
      </c>
      <c r="L16" s="158"/>
      <c r="M16" s="159"/>
      <c r="N16" s="6" t="s">
        <v>73</v>
      </c>
      <c r="O16" s="158">
        <v>1</v>
      </c>
      <c r="P16" s="159">
        <v>1</v>
      </c>
      <c r="Q16" s="7" t="s">
        <v>73</v>
      </c>
      <c r="R16" s="164" t="s">
        <v>104</v>
      </c>
      <c r="S16" s="165" t="s">
        <v>104</v>
      </c>
      <c r="T16" s="166" t="s">
        <v>104</v>
      </c>
      <c r="U16" s="158"/>
      <c r="V16" s="159"/>
      <c r="W16" s="7" t="s">
        <v>73</v>
      </c>
      <c r="X16" s="158">
        <v>1</v>
      </c>
      <c r="Y16" s="159">
        <v>1</v>
      </c>
      <c r="Z16" s="6" t="s">
        <v>73</v>
      </c>
      <c r="AA16" s="8" t="s">
        <v>105</v>
      </c>
      <c r="AB16" s="9"/>
      <c r="AE16" s="3" t="str">
        <f t="shared" si="2"/>
        <v/>
      </c>
      <c r="AF16" s="3" t="str">
        <f t="shared" si="3"/>
        <v/>
      </c>
      <c r="AG16" s="3"/>
    </row>
    <row r="17" spans="1:33">
      <c r="A17" s="2">
        <v>12</v>
      </c>
      <c r="B17" s="158"/>
      <c r="C17" s="163"/>
      <c r="D17" s="158"/>
      <c r="E17" s="159"/>
      <c r="F17" s="159"/>
      <c r="G17" s="159"/>
      <c r="H17" s="163"/>
      <c r="I17" s="160"/>
      <c r="J17" s="161"/>
      <c r="K17" s="162"/>
      <c r="L17" s="158"/>
      <c r="M17" s="159"/>
      <c r="N17" s="6" t="s">
        <v>73</v>
      </c>
      <c r="O17" s="158"/>
      <c r="P17" s="159"/>
      <c r="Q17" s="7" t="s">
        <v>73</v>
      </c>
      <c r="R17" s="160"/>
      <c r="S17" s="161"/>
      <c r="T17" s="162"/>
      <c r="U17" s="158"/>
      <c r="V17" s="159"/>
      <c r="W17" s="7" t="s">
        <v>73</v>
      </c>
      <c r="X17" s="158"/>
      <c r="Y17" s="159"/>
      <c r="Z17" s="6" t="s">
        <v>73</v>
      </c>
      <c r="AA17" s="8"/>
      <c r="AB17" s="9"/>
      <c r="AE17" s="3" t="str">
        <f t="shared" si="2"/>
        <v/>
      </c>
      <c r="AF17" s="3" t="str">
        <f t="shared" si="3"/>
        <v/>
      </c>
      <c r="AG17" s="3"/>
    </row>
    <row r="18" spans="1:33">
      <c r="A18" s="2">
        <v>13</v>
      </c>
      <c r="B18" s="158"/>
      <c r="C18" s="163"/>
      <c r="D18" s="158"/>
      <c r="E18" s="159"/>
      <c r="F18" s="159"/>
      <c r="G18" s="159"/>
      <c r="H18" s="163"/>
      <c r="I18" s="160"/>
      <c r="J18" s="161"/>
      <c r="K18" s="162"/>
      <c r="L18" s="158"/>
      <c r="M18" s="159"/>
      <c r="N18" s="6" t="s">
        <v>73</v>
      </c>
      <c r="O18" s="158"/>
      <c r="P18" s="159"/>
      <c r="Q18" s="7" t="s">
        <v>73</v>
      </c>
      <c r="R18" s="160"/>
      <c r="S18" s="161"/>
      <c r="T18" s="162"/>
      <c r="U18" s="158"/>
      <c r="V18" s="159"/>
      <c r="W18" s="7" t="s">
        <v>73</v>
      </c>
      <c r="X18" s="158"/>
      <c r="Y18" s="159"/>
      <c r="Z18" s="6" t="s">
        <v>73</v>
      </c>
      <c r="AA18" s="8"/>
      <c r="AB18" s="9"/>
      <c r="AE18" s="3" t="str">
        <f t="shared" si="2"/>
        <v/>
      </c>
      <c r="AF18" s="3" t="str">
        <f t="shared" si="3"/>
        <v/>
      </c>
      <c r="AG18" s="3"/>
    </row>
    <row r="19" spans="1:33">
      <c r="A19" s="2">
        <v>14</v>
      </c>
      <c r="B19" s="158"/>
      <c r="C19" s="163"/>
      <c r="D19" s="158"/>
      <c r="E19" s="159"/>
      <c r="F19" s="159"/>
      <c r="G19" s="159"/>
      <c r="H19" s="163"/>
      <c r="I19" s="160"/>
      <c r="J19" s="161"/>
      <c r="K19" s="162"/>
      <c r="L19" s="158"/>
      <c r="M19" s="159"/>
      <c r="N19" s="6" t="s">
        <v>73</v>
      </c>
      <c r="O19" s="158"/>
      <c r="P19" s="159"/>
      <c r="Q19" s="7" t="s">
        <v>73</v>
      </c>
      <c r="R19" s="160"/>
      <c r="S19" s="161"/>
      <c r="T19" s="162"/>
      <c r="U19" s="158"/>
      <c r="V19" s="159"/>
      <c r="W19" s="7" t="s">
        <v>73</v>
      </c>
      <c r="X19" s="158"/>
      <c r="Y19" s="159"/>
      <c r="Z19" s="6" t="s">
        <v>73</v>
      </c>
      <c r="AA19" s="8"/>
      <c r="AB19" s="9"/>
      <c r="AE19" s="3" t="str">
        <f t="shared" si="2"/>
        <v/>
      </c>
      <c r="AF19" s="3" t="str">
        <f t="shared" si="3"/>
        <v/>
      </c>
      <c r="AG19" s="3"/>
    </row>
    <row r="20" spans="1:33">
      <c r="A20" s="2">
        <v>15</v>
      </c>
      <c r="B20" s="158"/>
      <c r="C20" s="163"/>
      <c r="D20" s="158"/>
      <c r="E20" s="159"/>
      <c r="F20" s="159"/>
      <c r="G20" s="159"/>
      <c r="H20" s="163"/>
      <c r="I20" s="160"/>
      <c r="J20" s="161"/>
      <c r="K20" s="162"/>
      <c r="L20" s="158"/>
      <c r="M20" s="159"/>
      <c r="N20" s="6" t="s">
        <v>73</v>
      </c>
      <c r="O20" s="158"/>
      <c r="P20" s="159"/>
      <c r="Q20" s="7" t="s">
        <v>73</v>
      </c>
      <c r="R20" s="160"/>
      <c r="S20" s="161"/>
      <c r="T20" s="162"/>
      <c r="U20" s="158"/>
      <c r="V20" s="159"/>
      <c r="W20" s="7" t="s">
        <v>73</v>
      </c>
      <c r="X20" s="158"/>
      <c r="Y20" s="159"/>
      <c r="Z20" s="6" t="s">
        <v>73</v>
      </c>
      <c r="AA20" s="8"/>
      <c r="AB20" s="9"/>
      <c r="AE20" s="3" t="str">
        <f t="shared" si="2"/>
        <v/>
      </c>
      <c r="AF20" s="3" t="str">
        <f t="shared" si="3"/>
        <v/>
      </c>
      <c r="AG20" s="3"/>
    </row>
    <row r="21" spans="1:33">
      <c r="A21" s="2">
        <v>16</v>
      </c>
      <c r="B21" s="158"/>
      <c r="C21" s="163"/>
      <c r="D21" s="158"/>
      <c r="E21" s="159"/>
      <c r="F21" s="159"/>
      <c r="G21" s="159"/>
      <c r="H21" s="163"/>
      <c r="I21" s="160"/>
      <c r="J21" s="161"/>
      <c r="K21" s="162"/>
      <c r="L21" s="158"/>
      <c r="M21" s="159"/>
      <c r="N21" s="6" t="s">
        <v>73</v>
      </c>
      <c r="O21" s="158"/>
      <c r="P21" s="159"/>
      <c r="Q21" s="7" t="s">
        <v>73</v>
      </c>
      <c r="R21" s="160"/>
      <c r="S21" s="161"/>
      <c r="T21" s="162"/>
      <c r="U21" s="158"/>
      <c r="V21" s="159"/>
      <c r="W21" s="7" t="s">
        <v>73</v>
      </c>
      <c r="X21" s="158"/>
      <c r="Y21" s="159"/>
      <c r="Z21" s="6" t="s">
        <v>73</v>
      </c>
      <c r="AA21" s="8"/>
      <c r="AB21" s="9"/>
      <c r="AE21" s="3" t="str">
        <f t="shared" si="2"/>
        <v/>
      </c>
      <c r="AF21" s="3" t="str">
        <f t="shared" si="3"/>
        <v/>
      </c>
      <c r="AG21" s="3"/>
    </row>
    <row r="22" spans="1:33">
      <c r="A22" s="2">
        <v>17</v>
      </c>
      <c r="B22" s="158"/>
      <c r="C22" s="163"/>
      <c r="D22" s="158"/>
      <c r="E22" s="159"/>
      <c r="F22" s="159"/>
      <c r="G22" s="159"/>
      <c r="H22" s="163"/>
      <c r="I22" s="160"/>
      <c r="J22" s="161"/>
      <c r="K22" s="162"/>
      <c r="L22" s="158"/>
      <c r="M22" s="159"/>
      <c r="N22" s="6" t="s">
        <v>73</v>
      </c>
      <c r="O22" s="158"/>
      <c r="P22" s="159"/>
      <c r="Q22" s="7" t="s">
        <v>73</v>
      </c>
      <c r="R22" s="160"/>
      <c r="S22" s="161"/>
      <c r="T22" s="162"/>
      <c r="U22" s="158"/>
      <c r="V22" s="159"/>
      <c r="W22" s="7" t="s">
        <v>73</v>
      </c>
      <c r="X22" s="158"/>
      <c r="Y22" s="159"/>
      <c r="Z22" s="6" t="s">
        <v>73</v>
      </c>
      <c r="AA22" s="8"/>
      <c r="AB22" s="9"/>
      <c r="AE22" s="3" t="str">
        <f t="shared" si="2"/>
        <v/>
      </c>
      <c r="AF22" s="3" t="str">
        <f t="shared" si="3"/>
        <v/>
      </c>
      <c r="AG22" s="3"/>
    </row>
    <row r="23" spans="1:33">
      <c r="A23" s="2">
        <v>18</v>
      </c>
      <c r="B23" s="158"/>
      <c r="C23" s="163"/>
      <c r="D23" s="158"/>
      <c r="E23" s="159"/>
      <c r="F23" s="159"/>
      <c r="G23" s="159"/>
      <c r="H23" s="163"/>
      <c r="I23" s="160"/>
      <c r="J23" s="161"/>
      <c r="K23" s="162"/>
      <c r="L23" s="158"/>
      <c r="M23" s="159"/>
      <c r="N23" s="6" t="s">
        <v>73</v>
      </c>
      <c r="O23" s="158"/>
      <c r="P23" s="159"/>
      <c r="Q23" s="7" t="s">
        <v>73</v>
      </c>
      <c r="R23" s="160"/>
      <c r="S23" s="161"/>
      <c r="T23" s="162"/>
      <c r="U23" s="158"/>
      <c r="V23" s="159"/>
      <c r="W23" s="7" t="s">
        <v>73</v>
      </c>
      <c r="X23" s="158"/>
      <c r="Y23" s="159"/>
      <c r="Z23" s="6" t="s">
        <v>73</v>
      </c>
      <c r="AA23" s="8"/>
      <c r="AB23" s="9"/>
      <c r="AE23" s="3" t="str">
        <f t="shared" si="2"/>
        <v/>
      </c>
      <c r="AF23" s="3" t="str">
        <f t="shared" si="3"/>
        <v/>
      </c>
      <c r="AG23" s="3"/>
    </row>
    <row r="24" spans="1:33">
      <c r="A24" s="2">
        <v>19</v>
      </c>
      <c r="B24" s="158"/>
      <c r="C24" s="163"/>
      <c r="D24" s="158"/>
      <c r="E24" s="159"/>
      <c r="F24" s="159"/>
      <c r="G24" s="159"/>
      <c r="H24" s="163"/>
      <c r="I24" s="160"/>
      <c r="J24" s="161"/>
      <c r="K24" s="162"/>
      <c r="L24" s="158"/>
      <c r="M24" s="159"/>
      <c r="N24" s="6" t="s">
        <v>73</v>
      </c>
      <c r="O24" s="158"/>
      <c r="P24" s="159"/>
      <c r="Q24" s="7" t="s">
        <v>73</v>
      </c>
      <c r="R24" s="160"/>
      <c r="S24" s="161"/>
      <c r="T24" s="162"/>
      <c r="U24" s="158"/>
      <c r="V24" s="159"/>
      <c r="W24" s="7" t="s">
        <v>73</v>
      </c>
      <c r="X24" s="158"/>
      <c r="Y24" s="159"/>
      <c r="Z24" s="6" t="s">
        <v>73</v>
      </c>
      <c r="AA24" s="8"/>
      <c r="AB24" s="9"/>
      <c r="AE24" s="3" t="str">
        <f t="shared" si="2"/>
        <v/>
      </c>
      <c r="AF24" s="3" t="str">
        <f t="shared" si="3"/>
        <v/>
      </c>
      <c r="AG24" s="3"/>
    </row>
    <row r="25" spans="1:33">
      <c r="A25" s="2">
        <v>20</v>
      </c>
      <c r="B25" s="158"/>
      <c r="C25" s="163"/>
      <c r="D25" s="158"/>
      <c r="E25" s="159"/>
      <c r="F25" s="159"/>
      <c r="G25" s="159"/>
      <c r="H25" s="163"/>
      <c r="I25" s="160"/>
      <c r="J25" s="161"/>
      <c r="K25" s="162"/>
      <c r="L25" s="158"/>
      <c r="M25" s="159"/>
      <c r="N25" s="6" t="s">
        <v>73</v>
      </c>
      <c r="O25" s="158"/>
      <c r="P25" s="159"/>
      <c r="Q25" s="7" t="s">
        <v>73</v>
      </c>
      <c r="R25" s="160"/>
      <c r="S25" s="161"/>
      <c r="T25" s="162"/>
      <c r="U25" s="158"/>
      <c r="V25" s="159"/>
      <c r="W25" s="7" t="s">
        <v>73</v>
      </c>
      <c r="X25" s="158"/>
      <c r="Y25" s="159"/>
      <c r="Z25" s="6" t="s">
        <v>73</v>
      </c>
      <c r="AA25" s="8"/>
      <c r="AB25" s="9"/>
      <c r="AE25" s="3" t="str">
        <f t="shared" si="2"/>
        <v/>
      </c>
      <c r="AF25" s="3" t="str">
        <f t="shared" si="3"/>
        <v/>
      </c>
      <c r="AG25" s="3"/>
    </row>
    <row r="26" spans="1:33">
      <c r="A26" s="2">
        <v>21</v>
      </c>
      <c r="B26" s="158"/>
      <c r="C26" s="163"/>
      <c r="D26" s="158"/>
      <c r="E26" s="159"/>
      <c r="F26" s="159"/>
      <c r="G26" s="159"/>
      <c r="H26" s="163"/>
      <c r="I26" s="160"/>
      <c r="J26" s="161"/>
      <c r="K26" s="162"/>
      <c r="L26" s="158"/>
      <c r="M26" s="159"/>
      <c r="N26" s="6" t="s">
        <v>73</v>
      </c>
      <c r="O26" s="158"/>
      <c r="P26" s="159"/>
      <c r="Q26" s="7" t="s">
        <v>73</v>
      </c>
      <c r="R26" s="160"/>
      <c r="S26" s="161"/>
      <c r="T26" s="162"/>
      <c r="U26" s="158"/>
      <c r="V26" s="159"/>
      <c r="W26" s="7" t="s">
        <v>73</v>
      </c>
      <c r="X26" s="158"/>
      <c r="Y26" s="159"/>
      <c r="Z26" s="6" t="s">
        <v>73</v>
      </c>
      <c r="AA26" s="8"/>
      <c r="AB26" s="9"/>
      <c r="AE26" s="3" t="str">
        <f t="shared" si="2"/>
        <v/>
      </c>
      <c r="AF26" s="3" t="str">
        <f t="shared" si="3"/>
        <v/>
      </c>
      <c r="AG26" s="3"/>
    </row>
    <row r="27" spans="1:33">
      <c r="A27" s="2">
        <v>22</v>
      </c>
      <c r="B27" s="158"/>
      <c r="C27" s="163"/>
      <c r="D27" s="158"/>
      <c r="E27" s="159"/>
      <c r="F27" s="159"/>
      <c r="G27" s="159"/>
      <c r="H27" s="163"/>
      <c r="I27" s="160"/>
      <c r="J27" s="161"/>
      <c r="K27" s="162"/>
      <c r="L27" s="158"/>
      <c r="M27" s="159"/>
      <c r="N27" s="6" t="s">
        <v>73</v>
      </c>
      <c r="O27" s="158"/>
      <c r="P27" s="159"/>
      <c r="Q27" s="7" t="s">
        <v>73</v>
      </c>
      <c r="R27" s="160"/>
      <c r="S27" s="161"/>
      <c r="T27" s="162"/>
      <c r="U27" s="158"/>
      <c r="V27" s="159"/>
      <c r="W27" s="7" t="s">
        <v>73</v>
      </c>
      <c r="X27" s="158"/>
      <c r="Y27" s="159"/>
      <c r="Z27" s="6" t="s">
        <v>73</v>
      </c>
      <c r="AA27" s="8"/>
      <c r="AB27" s="9"/>
      <c r="AE27" s="3" t="str">
        <f t="shared" si="2"/>
        <v/>
      </c>
      <c r="AF27" s="3" t="str">
        <f t="shared" si="3"/>
        <v/>
      </c>
      <c r="AG27" s="3"/>
    </row>
    <row r="28" spans="1:33">
      <c r="A28" s="2">
        <v>23</v>
      </c>
      <c r="B28" s="158"/>
      <c r="C28" s="163"/>
      <c r="D28" s="158"/>
      <c r="E28" s="159"/>
      <c r="F28" s="159"/>
      <c r="G28" s="159"/>
      <c r="H28" s="163"/>
      <c r="I28" s="160"/>
      <c r="J28" s="161"/>
      <c r="K28" s="162"/>
      <c r="L28" s="158"/>
      <c r="M28" s="159"/>
      <c r="N28" s="6" t="s">
        <v>73</v>
      </c>
      <c r="O28" s="158"/>
      <c r="P28" s="159"/>
      <c r="Q28" s="7" t="s">
        <v>73</v>
      </c>
      <c r="R28" s="160"/>
      <c r="S28" s="161"/>
      <c r="T28" s="162"/>
      <c r="U28" s="158"/>
      <c r="V28" s="159"/>
      <c r="W28" s="7" t="s">
        <v>73</v>
      </c>
      <c r="X28" s="158"/>
      <c r="Y28" s="159"/>
      <c r="Z28" s="6" t="s">
        <v>73</v>
      </c>
      <c r="AA28" s="8"/>
      <c r="AB28" s="9"/>
      <c r="AE28" s="3" t="str">
        <f t="shared" si="2"/>
        <v/>
      </c>
      <c r="AF28" s="3" t="str">
        <f t="shared" si="3"/>
        <v/>
      </c>
      <c r="AG28" s="3"/>
    </row>
    <row r="29" spans="1:33">
      <c r="A29" s="2">
        <v>24</v>
      </c>
      <c r="B29" s="158"/>
      <c r="C29" s="163"/>
      <c r="D29" s="158"/>
      <c r="E29" s="159"/>
      <c r="F29" s="159"/>
      <c r="G29" s="159"/>
      <c r="H29" s="163"/>
      <c r="I29" s="160"/>
      <c r="J29" s="161"/>
      <c r="K29" s="162"/>
      <c r="L29" s="158"/>
      <c r="M29" s="159"/>
      <c r="N29" s="6" t="s">
        <v>73</v>
      </c>
      <c r="O29" s="158"/>
      <c r="P29" s="159"/>
      <c r="Q29" s="7" t="s">
        <v>73</v>
      </c>
      <c r="R29" s="160"/>
      <c r="S29" s="161"/>
      <c r="T29" s="162"/>
      <c r="U29" s="158"/>
      <c r="V29" s="159"/>
      <c r="W29" s="7" t="s">
        <v>73</v>
      </c>
      <c r="X29" s="158"/>
      <c r="Y29" s="159"/>
      <c r="Z29" s="6" t="s">
        <v>73</v>
      </c>
      <c r="AA29" s="8"/>
      <c r="AB29" s="9"/>
      <c r="AE29" s="3" t="str">
        <f t="shared" si="2"/>
        <v/>
      </c>
      <c r="AF29" s="3" t="str">
        <f t="shared" si="3"/>
        <v/>
      </c>
      <c r="AG29" s="3"/>
    </row>
    <row r="30" spans="1:33">
      <c r="A30" s="2">
        <v>25</v>
      </c>
      <c r="B30" s="158"/>
      <c r="C30" s="163"/>
      <c r="D30" s="158"/>
      <c r="E30" s="159"/>
      <c r="F30" s="159"/>
      <c r="G30" s="159"/>
      <c r="H30" s="163"/>
      <c r="I30" s="160"/>
      <c r="J30" s="161"/>
      <c r="K30" s="162"/>
      <c r="L30" s="158"/>
      <c r="M30" s="159"/>
      <c r="N30" s="6" t="s">
        <v>73</v>
      </c>
      <c r="O30" s="158"/>
      <c r="P30" s="159"/>
      <c r="Q30" s="7" t="s">
        <v>73</v>
      </c>
      <c r="R30" s="160"/>
      <c r="S30" s="161"/>
      <c r="T30" s="162"/>
      <c r="U30" s="158"/>
      <c r="V30" s="159"/>
      <c r="W30" s="7" t="s">
        <v>73</v>
      </c>
      <c r="X30" s="158"/>
      <c r="Y30" s="159"/>
      <c r="Z30" s="6" t="s">
        <v>73</v>
      </c>
      <c r="AA30" s="8"/>
      <c r="AB30" s="9"/>
      <c r="AE30" s="3" t="str">
        <f t="shared" si="2"/>
        <v/>
      </c>
      <c r="AF30" s="3" t="str">
        <f t="shared" si="3"/>
        <v/>
      </c>
      <c r="AG30" s="3"/>
    </row>
    <row r="31" spans="1:33">
      <c r="A31" s="2">
        <v>26</v>
      </c>
      <c r="B31" s="158"/>
      <c r="C31" s="163"/>
      <c r="D31" s="158"/>
      <c r="E31" s="159"/>
      <c r="F31" s="159"/>
      <c r="G31" s="159"/>
      <c r="H31" s="163"/>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3"/>
      <c r="D32" s="158"/>
      <c r="E32" s="159"/>
      <c r="F32" s="159"/>
      <c r="G32" s="159"/>
      <c r="H32" s="163"/>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2" t="s">
        <v>60</v>
      </c>
      <c r="C2" s="179"/>
      <c r="D2" s="172" t="s">
        <v>61</v>
      </c>
      <c r="E2" s="178"/>
      <c r="F2" s="178"/>
      <c r="G2" s="178"/>
      <c r="H2" s="179"/>
      <c r="I2" s="202" t="s">
        <v>62</v>
      </c>
      <c r="J2" s="203"/>
      <c r="K2" s="203"/>
      <c r="L2" s="203"/>
      <c r="M2" s="203"/>
      <c r="N2" s="203"/>
      <c r="O2" s="203"/>
      <c r="P2" s="203"/>
      <c r="Q2" s="203"/>
      <c r="R2" s="204"/>
      <c r="S2" s="215" t="s">
        <v>63</v>
      </c>
      <c r="T2" s="215"/>
      <c r="U2" s="215"/>
      <c r="V2" s="215"/>
      <c r="W2" s="215"/>
      <c r="X2" s="215"/>
      <c r="AD2" s="4"/>
    </row>
    <row r="3" spans="1:31" ht="23.25" customHeight="1">
      <c r="A3" s="1"/>
      <c r="B3" s="180"/>
      <c r="C3" s="182"/>
      <c r="D3" s="180"/>
      <c r="E3" s="181"/>
      <c r="F3" s="181"/>
      <c r="G3" s="181"/>
      <c r="H3" s="182"/>
      <c r="I3" s="205"/>
      <c r="J3" s="206"/>
      <c r="K3" s="206"/>
      <c r="L3" s="206"/>
      <c r="M3" s="206"/>
      <c r="N3" s="206"/>
      <c r="O3" s="206"/>
      <c r="P3" s="206"/>
      <c r="Q3" s="206"/>
      <c r="R3" s="207"/>
      <c r="S3" s="215"/>
      <c r="T3" s="215"/>
      <c r="U3" s="215"/>
      <c r="V3" s="215"/>
      <c r="W3" s="215"/>
      <c r="X3" s="215"/>
      <c r="AD3" s="4"/>
    </row>
    <row r="4" spans="1:31">
      <c r="A4" s="2">
        <v>1</v>
      </c>
      <c r="B4" s="216"/>
      <c r="C4" s="216"/>
      <c r="D4" s="214"/>
      <c r="E4" s="214"/>
      <c r="F4" s="214"/>
      <c r="G4" s="214"/>
      <c r="H4" s="214"/>
      <c r="I4" s="213"/>
      <c r="J4" s="213"/>
      <c r="K4" s="213"/>
      <c r="L4" s="213"/>
      <c r="M4" s="213"/>
      <c r="N4" s="213"/>
      <c r="O4" s="213"/>
      <c r="P4" s="213"/>
      <c r="Q4" s="213"/>
      <c r="R4" s="213"/>
      <c r="S4" s="213"/>
      <c r="T4" s="213"/>
      <c r="U4" s="213"/>
      <c r="V4" s="213"/>
      <c r="W4" s="213"/>
      <c r="X4" s="213"/>
      <c r="AE4" s="3" t="str">
        <f>IF(AND(B4="",D4&lt;&gt;""),"番号未記入","")</f>
        <v/>
      </c>
    </row>
    <row r="5" spans="1:31">
      <c r="A5" s="2">
        <v>2</v>
      </c>
      <c r="B5" s="214"/>
      <c r="C5" s="214"/>
      <c r="D5" s="214"/>
      <c r="E5" s="214"/>
      <c r="F5" s="214"/>
      <c r="G5" s="214"/>
      <c r="H5" s="214"/>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4"/>
      <c r="C6" s="214"/>
      <c r="D6" s="214"/>
      <c r="E6" s="214"/>
      <c r="F6" s="214"/>
      <c r="G6" s="214"/>
      <c r="H6" s="214"/>
      <c r="I6" s="213"/>
      <c r="J6" s="213"/>
      <c r="K6" s="213"/>
      <c r="L6" s="213"/>
      <c r="M6" s="213"/>
      <c r="N6" s="213"/>
      <c r="O6" s="213"/>
      <c r="P6" s="213"/>
      <c r="Q6" s="213"/>
      <c r="R6" s="213"/>
      <c r="S6" s="213"/>
      <c r="T6" s="213"/>
      <c r="U6" s="213"/>
      <c r="V6" s="213"/>
      <c r="W6" s="213"/>
      <c r="X6" s="213"/>
      <c r="AE6" s="3" t="str">
        <f t="shared" si="0"/>
        <v/>
      </c>
    </row>
    <row r="7" spans="1:31">
      <c r="A7" s="2">
        <v>4</v>
      </c>
      <c r="B7" s="214"/>
      <c r="C7" s="214"/>
      <c r="D7" s="214"/>
      <c r="E7" s="214"/>
      <c r="F7" s="214"/>
      <c r="G7" s="214"/>
      <c r="H7" s="214"/>
      <c r="I7" s="213"/>
      <c r="J7" s="213"/>
      <c r="K7" s="213"/>
      <c r="L7" s="213"/>
      <c r="M7" s="213"/>
      <c r="N7" s="213"/>
      <c r="O7" s="213"/>
      <c r="P7" s="213"/>
      <c r="Q7" s="213"/>
      <c r="R7" s="213"/>
      <c r="S7" s="213"/>
      <c r="T7" s="213"/>
      <c r="U7" s="213"/>
      <c r="V7" s="213"/>
      <c r="W7" s="213"/>
      <c r="X7" s="213"/>
      <c r="AE7" s="3" t="str">
        <f t="shared" si="0"/>
        <v/>
      </c>
    </row>
    <row r="8" spans="1:31">
      <c r="A8" s="2">
        <v>5</v>
      </c>
      <c r="B8" s="214"/>
      <c r="C8" s="214"/>
      <c r="D8" s="214"/>
      <c r="E8" s="214"/>
      <c r="F8" s="214"/>
      <c r="G8" s="214"/>
      <c r="H8" s="214"/>
      <c r="I8" s="213"/>
      <c r="J8" s="213"/>
      <c r="K8" s="213"/>
      <c r="L8" s="213"/>
      <c r="M8" s="213"/>
      <c r="N8" s="213"/>
      <c r="O8" s="213"/>
      <c r="P8" s="213"/>
      <c r="Q8" s="213"/>
      <c r="R8" s="213"/>
      <c r="S8" s="213"/>
      <c r="T8" s="213"/>
      <c r="U8" s="213"/>
      <c r="V8" s="213"/>
      <c r="W8" s="213"/>
      <c r="X8" s="213"/>
      <c r="AE8" s="3" t="str">
        <f t="shared" si="0"/>
        <v/>
      </c>
    </row>
    <row r="9" spans="1:31">
      <c r="A9" s="2">
        <v>6</v>
      </c>
      <c r="B9" s="214"/>
      <c r="C9" s="214"/>
      <c r="D9" s="214"/>
      <c r="E9" s="214"/>
      <c r="F9" s="214"/>
      <c r="G9" s="214"/>
      <c r="H9" s="214"/>
      <c r="I9" s="213"/>
      <c r="J9" s="213"/>
      <c r="K9" s="213"/>
      <c r="L9" s="213"/>
      <c r="M9" s="213"/>
      <c r="N9" s="213"/>
      <c r="O9" s="213"/>
      <c r="P9" s="213"/>
      <c r="Q9" s="213"/>
      <c r="R9" s="213"/>
      <c r="S9" s="213"/>
      <c r="T9" s="213"/>
      <c r="U9" s="213"/>
      <c r="V9" s="213"/>
      <c r="W9" s="213"/>
      <c r="X9" s="213"/>
      <c r="AE9" s="3" t="str">
        <f t="shared" si="0"/>
        <v/>
      </c>
    </row>
    <row r="10" spans="1:31">
      <c r="A10" s="2">
        <v>7</v>
      </c>
      <c r="B10" s="214"/>
      <c r="C10" s="214"/>
      <c r="D10" s="214"/>
      <c r="E10" s="214"/>
      <c r="F10" s="214"/>
      <c r="G10" s="214"/>
      <c r="H10" s="214"/>
      <c r="I10" s="213"/>
      <c r="J10" s="213"/>
      <c r="K10" s="213"/>
      <c r="L10" s="213"/>
      <c r="M10" s="213"/>
      <c r="N10" s="213"/>
      <c r="O10" s="213"/>
      <c r="P10" s="213"/>
      <c r="Q10" s="213"/>
      <c r="R10" s="213"/>
      <c r="S10" s="213"/>
      <c r="T10" s="213"/>
      <c r="U10" s="213"/>
      <c r="V10" s="213"/>
      <c r="W10" s="213"/>
      <c r="X10" s="213"/>
      <c r="AE10" s="3" t="str">
        <f t="shared" si="0"/>
        <v/>
      </c>
    </row>
    <row r="11" spans="1:31">
      <c r="A11" s="2">
        <v>8</v>
      </c>
      <c r="B11" s="214"/>
      <c r="C11" s="214"/>
      <c r="D11" s="214"/>
      <c r="E11" s="214"/>
      <c r="F11" s="214"/>
      <c r="G11" s="214"/>
      <c r="H11" s="214"/>
      <c r="I11" s="213"/>
      <c r="J11" s="213"/>
      <c r="K11" s="213"/>
      <c r="L11" s="213"/>
      <c r="M11" s="213"/>
      <c r="N11" s="213"/>
      <c r="O11" s="213"/>
      <c r="P11" s="213"/>
      <c r="Q11" s="213"/>
      <c r="R11" s="213"/>
      <c r="S11" s="213"/>
      <c r="T11" s="213"/>
      <c r="U11" s="213"/>
      <c r="V11" s="213"/>
      <c r="W11" s="213"/>
      <c r="X11" s="213"/>
      <c r="AE11" s="3" t="str">
        <f t="shared" si="0"/>
        <v/>
      </c>
    </row>
    <row r="12" spans="1:31">
      <c r="A12" s="2">
        <v>9</v>
      </c>
      <c r="B12" s="214"/>
      <c r="C12" s="214"/>
      <c r="D12" s="214"/>
      <c r="E12" s="214"/>
      <c r="F12" s="214"/>
      <c r="G12" s="214"/>
      <c r="H12" s="214"/>
      <c r="I12" s="213"/>
      <c r="J12" s="213"/>
      <c r="K12" s="213"/>
      <c r="L12" s="213"/>
      <c r="M12" s="213"/>
      <c r="N12" s="213"/>
      <c r="O12" s="213"/>
      <c r="P12" s="213"/>
      <c r="Q12" s="213"/>
      <c r="R12" s="213"/>
      <c r="S12" s="213"/>
      <c r="T12" s="213"/>
      <c r="U12" s="213"/>
      <c r="V12" s="213"/>
      <c r="W12" s="213"/>
      <c r="X12" s="213"/>
      <c r="AE12" s="3" t="str">
        <f t="shared" si="0"/>
        <v/>
      </c>
    </row>
    <row r="13" spans="1:31">
      <c r="A13" s="2">
        <v>10</v>
      </c>
      <c r="B13" s="214"/>
      <c r="C13" s="214"/>
      <c r="D13" s="214"/>
      <c r="E13" s="214"/>
      <c r="F13" s="214"/>
      <c r="G13" s="214"/>
      <c r="H13" s="214"/>
      <c r="I13" s="213"/>
      <c r="J13" s="213"/>
      <c r="K13" s="213"/>
      <c r="L13" s="213"/>
      <c r="M13" s="213"/>
      <c r="N13" s="213"/>
      <c r="O13" s="213"/>
      <c r="P13" s="213"/>
      <c r="Q13" s="213"/>
      <c r="R13" s="213"/>
      <c r="S13" s="213"/>
      <c r="T13" s="213"/>
      <c r="U13" s="213"/>
      <c r="V13" s="213"/>
      <c r="W13" s="213"/>
      <c r="X13" s="213"/>
      <c r="AE13" s="3" t="str">
        <f t="shared" si="0"/>
        <v/>
      </c>
    </row>
    <row r="14" spans="1:31">
      <c r="A14" s="2">
        <v>11</v>
      </c>
      <c r="B14" s="214"/>
      <c r="C14" s="214"/>
      <c r="D14" s="214"/>
      <c r="E14" s="214"/>
      <c r="F14" s="214"/>
      <c r="G14" s="214"/>
      <c r="H14" s="214"/>
      <c r="I14" s="213"/>
      <c r="J14" s="213"/>
      <c r="K14" s="213"/>
      <c r="L14" s="213"/>
      <c r="M14" s="213"/>
      <c r="N14" s="213"/>
      <c r="O14" s="213"/>
      <c r="P14" s="213"/>
      <c r="Q14" s="213"/>
      <c r="R14" s="213"/>
      <c r="S14" s="213"/>
      <c r="T14" s="213"/>
      <c r="U14" s="213"/>
      <c r="V14" s="213"/>
      <c r="W14" s="213"/>
      <c r="X14" s="213"/>
      <c r="AE14" s="3" t="str">
        <f t="shared" si="0"/>
        <v/>
      </c>
    </row>
    <row r="15" spans="1:31">
      <c r="A15" s="2">
        <v>12</v>
      </c>
      <c r="B15" s="214"/>
      <c r="C15" s="214"/>
      <c r="D15" s="214"/>
      <c r="E15" s="214"/>
      <c r="F15" s="214"/>
      <c r="G15" s="214"/>
      <c r="H15" s="214"/>
      <c r="I15" s="213"/>
      <c r="J15" s="213"/>
      <c r="K15" s="213"/>
      <c r="L15" s="213"/>
      <c r="M15" s="213"/>
      <c r="N15" s="213"/>
      <c r="O15" s="213"/>
      <c r="P15" s="213"/>
      <c r="Q15" s="213"/>
      <c r="R15" s="213"/>
      <c r="S15" s="213"/>
      <c r="T15" s="213"/>
      <c r="U15" s="213"/>
      <c r="V15" s="213"/>
      <c r="W15" s="213"/>
      <c r="X15" s="213"/>
      <c r="AE15" s="3" t="str">
        <f t="shared" si="0"/>
        <v/>
      </c>
    </row>
    <row r="16" spans="1:31">
      <c r="A16" s="2">
        <v>13</v>
      </c>
      <c r="B16" s="214"/>
      <c r="C16" s="214"/>
      <c r="D16" s="214"/>
      <c r="E16" s="214"/>
      <c r="F16" s="214"/>
      <c r="G16" s="214"/>
      <c r="H16" s="214"/>
      <c r="I16" s="213"/>
      <c r="J16" s="213"/>
      <c r="K16" s="213"/>
      <c r="L16" s="213"/>
      <c r="M16" s="213"/>
      <c r="N16" s="213"/>
      <c r="O16" s="213"/>
      <c r="P16" s="213"/>
      <c r="Q16" s="213"/>
      <c r="R16" s="213"/>
      <c r="S16" s="213"/>
      <c r="T16" s="213"/>
      <c r="U16" s="213"/>
      <c r="V16" s="213"/>
      <c r="W16" s="213"/>
      <c r="X16" s="213"/>
      <c r="AE16" s="3" t="str">
        <f t="shared" si="0"/>
        <v/>
      </c>
    </row>
    <row r="17" spans="1:31">
      <c r="A17" s="2">
        <v>14</v>
      </c>
      <c r="B17" s="214"/>
      <c r="C17" s="214"/>
      <c r="D17" s="214"/>
      <c r="E17" s="214"/>
      <c r="F17" s="214"/>
      <c r="G17" s="214"/>
      <c r="H17" s="214"/>
      <c r="I17" s="213"/>
      <c r="J17" s="213"/>
      <c r="K17" s="213"/>
      <c r="L17" s="213"/>
      <c r="M17" s="213"/>
      <c r="N17" s="213"/>
      <c r="O17" s="213"/>
      <c r="P17" s="213"/>
      <c r="Q17" s="213"/>
      <c r="R17" s="213"/>
      <c r="S17" s="213"/>
      <c r="T17" s="213"/>
      <c r="U17" s="213"/>
      <c r="V17" s="213"/>
      <c r="W17" s="213"/>
      <c r="X17" s="213"/>
      <c r="AE17" s="3" t="str">
        <f t="shared" si="0"/>
        <v/>
      </c>
    </row>
    <row r="18" spans="1:31">
      <c r="A18" s="2">
        <v>15</v>
      </c>
      <c r="B18" s="214"/>
      <c r="C18" s="214"/>
      <c r="D18" s="214"/>
      <c r="E18" s="214"/>
      <c r="F18" s="214"/>
      <c r="G18" s="214"/>
      <c r="H18" s="214"/>
      <c r="I18" s="213"/>
      <c r="J18" s="213"/>
      <c r="K18" s="213"/>
      <c r="L18" s="213"/>
      <c r="M18" s="213"/>
      <c r="N18" s="213"/>
      <c r="O18" s="213"/>
      <c r="P18" s="213"/>
      <c r="Q18" s="213"/>
      <c r="R18" s="213"/>
      <c r="S18" s="213"/>
      <c r="T18" s="213"/>
      <c r="U18" s="213"/>
      <c r="V18" s="213"/>
      <c r="W18" s="213"/>
      <c r="X18" s="213"/>
      <c r="AE18" s="3" t="str">
        <f t="shared" si="0"/>
        <v/>
      </c>
    </row>
    <row r="19" spans="1:31">
      <c r="A19" s="2">
        <v>16</v>
      </c>
      <c r="B19" s="214"/>
      <c r="C19" s="214"/>
      <c r="D19" s="214"/>
      <c r="E19" s="214"/>
      <c r="F19" s="214"/>
      <c r="G19" s="214"/>
      <c r="H19" s="214"/>
      <c r="I19" s="213"/>
      <c r="J19" s="213"/>
      <c r="K19" s="213"/>
      <c r="L19" s="213"/>
      <c r="M19" s="213"/>
      <c r="N19" s="213"/>
      <c r="O19" s="213"/>
      <c r="P19" s="213"/>
      <c r="Q19" s="213"/>
      <c r="R19" s="213"/>
      <c r="S19" s="213"/>
      <c r="T19" s="213"/>
      <c r="U19" s="213"/>
      <c r="V19" s="213"/>
      <c r="W19" s="213"/>
      <c r="X19" s="213"/>
      <c r="AE19" s="3" t="str">
        <f t="shared" si="0"/>
        <v/>
      </c>
    </row>
    <row r="20" spans="1:31">
      <c r="A20" s="2">
        <v>17</v>
      </c>
      <c r="B20" s="214"/>
      <c r="C20" s="214"/>
      <c r="D20" s="214"/>
      <c r="E20" s="214"/>
      <c r="F20" s="214"/>
      <c r="G20" s="214"/>
      <c r="H20" s="214"/>
      <c r="I20" s="213"/>
      <c r="J20" s="213"/>
      <c r="K20" s="213"/>
      <c r="L20" s="213"/>
      <c r="M20" s="213"/>
      <c r="N20" s="213"/>
      <c r="O20" s="213"/>
      <c r="P20" s="213"/>
      <c r="Q20" s="213"/>
      <c r="R20" s="213"/>
      <c r="S20" s="213"/>
      <c r="T20" s="213"/>
      <c r="U20" s="213"/>
      <c r="V20" s="213"/>
      <c r="W20" s="213"/>
      <c r="X20" s="213"/>
      <c r="AE20" s="3" t="str">
        <f t="shared" si="0"/>
        <v/>
      </c>
    </row>
    <row r="21" spans="1:31">
      <c r="A21" s="2">
        <v>18</v>
      </c>
      <c r="B21" s="214"/>
      <c r="C21" s="214"/>
      <c r="D21" s="214"/>
      <c r="E21" s="214"/>
      <c r="F21" s="214"/>
      <c r="G21" s="214"/>
      <c r="H21" s="214"/>
      <c r="I21" s="213"/>
      <c r="J21" s="213"/>
      <c r="K21" s="213"/>
      <c r="L21" s="213"/>
      <c r="M21" s="213"/>
      <c r="N21" s="213"/>
      <c r="O21" s="213"/>
      <c r="P21" s="213"/>
      <c r="Q21" s="213"/>
      <c r="R21" s="213"/>
      <c r="S21" s="213"/>
      <c r="T21" s="213"/>
      <c r="U21" s="213"/>
      <c r="V21" s="213"/>
      <c r="W21" s="213"/>
      <c r="X21" s="213"/>
      <c r="AE21" s="3" t="str">
        <f t="shared" si="0"/>
        <v/>
      </c>
    </row>
    <row r="22" spans="1:31">
      <c r="A22" s="2">
        <v>19</v>
      </c>
      <c r="B22" s="214"/>
      <c r="C22" s="214"/>
      <c r="D22" s="214"/>
      <c r="E22" s="214"/>
      <c r="F22" s="214"/>
      <c r="G22" s="214"/>
      <c r="H22" s="214"/>
      <c r="I22" s="213"/>
      <c r="J22" s="213"/>
      <c r="K22" s="213"/>
      <c r="L22" s="213"/>
      <c r="M22" s="213"/>
      <c r="N22" s="213"/>
      <c r="O22" s="213"/>
      <c r="P22" s="213"/>
      <c r="Q22" s="213"/>
      <c r="R22" s="213"/>
      <c r="S22" s="213"/>
      <c r="T22" s="213"/>
      <c r="U22" s="213"/>
      <c r="V22" s="213"/>
      <c r="W22" s="213"/>
      <c r="X22" s="213"/>
      <c r="AE22" s="3" t="str">
        <f t="shared" si="0"/>
        <v/>
      </c>
    </row>
    <row r="23" spans="1:31">
      <c r="A23" s="2">
        <v>20</v>
      </c>
      <c r="B23" s="214"/>
      <c r="C23" s="214"/>
      <c r="D23" s="214"/>
      <c r="E23" s="214"/>
      <c r="F23" s="214"/>
      <c r="G23" s="214"/>
      <c r="H23" s="214"/>
      <c r="I23" s="213"/>
      <c r="J23" s="213"/>
      <c r="K23" s="213"/>
      <c r="L23" s="213"/>
      <c r="M23" s="213"/>
      <c r="N23" s="213"/>
      <c r="O23" s="213"/>
      <c r="P23" s="213"/>
      <c r="Q23" s="213"/>
      <c r="R23" s="213"/>
      <c r="S23" s="213"/>
      <c r="T23" s="213"/>
      <c r="U23" s="213"/>
      <c r="V23" s="213"/>
      <c r="W23" s="213"/>
      <c r="X23" s="213"/>
      <c r="AE23" s="3" t="str">
        <f t="shared" si="0"/>
        <v/>
      </c>
    </row>
    <row r="24" spans="1:31">
      <c r="A24" s="2">
        <v>21</v>
      </c>
      <c r="B24" s="214"/>
      <c r="C24" s="214"/>
      <c r="D24" s="214"/>
      <c r="E24" s="214"/>
      <c r="F24" s="214"/>
      <c r="G24" s="214"/>
      <c r="H24" s="214"/>
      <c r="I24" s="213"/>
      <c r="J24" s="213"/>
      <c r="K24" s="213"/>
      <c r="L24" s="213"/>
      <c r="M24" s="213"/>
      <c r="N24" s="213"/>
      <c r="O24" s="213"/>
      <c r="P24" s="213"/>
      <c r="Q24" s="213"/>
      <c r="R24" s="213"/>
      <c r="S24" s="213"/>
      <c r="T24" s="213"/>
      <c r="U24" s="213"/>
      <c r="V24" s="213"/>
      <c r="W24" s="213"/>
      <c r="X24" s="213"/>
      <c r="AE24" s="3" t="str">
        <f t="shared" si="0"/>
        <v/>
      </c>
    </row>
    <row r="25" spans="1:31">
      <c r="A25" s="2">
        <v>22</v>
      </c>
      <c r="B25" s="214"/>
      <c r="C25" s="214"/>
      <c r="D25" s="214"/>
      <c r="E25" s="214"/>
      <c r="F25" s="214"/>
      <c r="G25" s="214"/>
      <c r="H25" s="214"/>
      <c r="I25" s="213"/>
      <c r="J25" s="213"/>
      <c r="K25" s="213"/>
      <c r="L25" s="213"/>
      <c r="M25" s="213"/>
      <c r="N25" s="213"/>
      <c r="O25" s="213"/>
      <c r="P25" s="213"/>
      <c r="Q25" s="213"/>
      <c r="R25" s="213"/>
      <c r="S25" s="213"/>
      <c r="T25" s="213"/>
      <c r="U25" s="213"/>
      <c r="V25" s="213"/>
      <c r="W25" s="213"/>
      <c r="X25" s="213"/>
      <c r="AE25" s="3" t="str">
        <f t="shared" si="0"/>
        <v/>
      </c>
    </row>
    <row r="26" spans="1:31">
      <c r="A26" s="2">
        <v>23</v>
      </c>
      <c r="B26" s="214"/>
      <c r="C26" s="214"/>
      <c r="D26" s="214"/>
      <c r="E26" s="214"/>
      <c r="F26" s="214"/>
      <c r="G26" s="214"/>
      <c r="H26" s="214"/>
      <c r="I26" s="213"/>
      <c r="J26" s="213"/>
      <c r="K26" s="213"/>
      <c r="L26" s="213"/>
      <c r="M26" s="213"/>
      <c r="N26" s="213"/>
      <c r="O26" s="213"/>
      <c r="P26" s="213"/>
      <c r="Q26" s="213"/>
      <c r="R26" s="213"/>
      <c r="S26" s="213"/>
      <c r="T26" s="213"/>
      <c r="U26" s="213"/>
      <c r="V26" s="213"/>
      <c r="W26" s="213"/>
      <c r="X26" s="213"/>
      <c r="AE26" s="3" t="str">
        <f t="shared" si="0"/>
        <v/>
      </c>
    </row>
    <row r="27" spans="1:31">
      <c r="A27" s="2">
        <v>24</v>
      </c>
      <c r="B27" s="214"/>
      <c r="C27" s="214"/>
      <c r="D27" s="214"/>
      <c r="E27" s="214"/>
      <c r="F27" s="214"/>
      <c r="G27" s="214"/>
      <c r="H27" s="214"/>
      <c r="I27" s="213"/>
      <c r="J27" s="213"/>
      <c r="K27" s="213"/>
      <c r="L27" s="213"/>
      <c r="M27" s="213"/>
      <c r="N27" s="213"/>
      <c r="O27" s="213"/>
      <c r="P27" s="213"/>
      <c r="Q27" s="213"/>
      <c r="R27" s="213"/>
      <c r="S27" s="213"/>
      <c r="T27" s="213"/>
      <c r="U27" s="213"/>
      <c r="V27" s="213"/>
      <c r="W27" s="213"/>
      <c r="X27" s="213"/>
      <c r="AE27" s="3" t="str">
        <f t="shared" si="0"/>
        <v/>
      </c>
    </row>
    <row r="28" spans="1:31">
      <c r="A28" s="2">
        <v>25</v>
      </c>
      <c r="B28" s="214"/>
      <c r="C28" s="214"/>
      <c r="D28" s="214"/>
      <c r="E28" s="214"/>
      <c r="F28" s="214"/>
      <c r="G28" s="214"/>
      <c r="H28" s="214"/>
      <c r="I28" s="213"/>
      <c r="J28" s="213"/>
      <c r="K28" s="213"/>
      <c r="L28" s="213"/>
      <c r="M28" s="213"/>
      <c r="N28" s="213"/>
      <c r="O28" s="213"/>
      <c r="P28" s="213"/>
      <c r="Q28" s="213"/>
      <c r="R28" s="213"/>
      <c r="S28" s="213"/>
      <c r="T28" s="213"/>
      <c r="U28" s="213"/>
      <c r="V28" s="213"/>
      <c r="W28" s="213"/>
      <c r="X28" s="213"/>
      <c r="AE28" s="3" t="str">
        <f t="shared" si="0"/>
        <v/>
      </c>
    </row>
    <row r="29" spans="1:31">
      <c r="A29" s="2">
        <v>26</v>
      </c>
      <c r="B29" s="214"/>
      <c r="C29" s="214"/>
      <c r="D29" s="214"/>
      <c r="E29" s="214"/>
      <c r="F29" s="214"/>
      <c r="G29" s="214"/>
      <c r="H29" s="214"/>
      <c r="I29" s="213"/>
      <c r="J29" s="213"/>
      <c r="K29" s="213"/>
      <c r="L29" s="213"/>
      <c r="M29" s="213"/>
      <c r="N29" s="213"/>
      <c r="O29" s="213"/>
      <c r="P29" s="213"/>
      <c r="Q29" s="213"/>
      <c r="R29" s="213"/>
      <c r="S29" s="213"/>
      <c r="T29" s="213"/>
      <c r="U29" s="213"/>
      <c r="V29" s="213"/>
      <c r="W29" s="213"/>
      <c r="X29" s="213"/>
      <c r="AE29" s="3" t="str">
        <f t="shared" si="0"/>
        <v/>
      </c>
    </row>
    <row r="30" spans="1:31">
      <c r="A30" s="2">
        <v>27</v>
      </c>
      <c r="B30" s="214"/>
      <c r="C30" s="214"/>
      <c r="D30" s="214"/>
      <c r="E30" s="214"/>
      <c r="F30" s="214"/>
      <c r="G30" s="214"/>
      <c r="H30" s="214"/>
      <c r="I30" s="213"/>
      <c r="J30" s="213"/>
      <c r="K30" s="213"/>
      <c r="L30" s="213"/>
      <c r="M30" s="213"/>
      <c r="N30" s="213"/>
      <c r="O30" s="213"/>
      <c r="P30" s="213"/>
      <c r="Q30" s="213"/>
      <c r="R30" s="213"/>
      <c r="S30" s="213"/>
      <c r="T30" s="213"/>
      <c r="U30" s="213"/>
      <c r="V30" s="213"/>
      <c r="W30" s="213"/>
      <c r="X30" s="213"/>
      <c r="AE30" s="3" t="str">
        <f t="shared" si="0"/>
        <v/>
      </c>
    </row>
    <row r="31" spans="1:31">
      <c r="A31" s="2">
        <v>28</v>
      </c>
      <c r="B31" s="214"/>
      <c r="C31" s="214"/>
      <c r="D31" s="214"/>
      <c r="E31" s="214"/>
      <c r="F31" s="214"/>
      <c r="G31" s="214"/>
      <c r="H31" s="214"/>
      <c r="I31" s="213"/>
      <c r="J31" s="213"/>
      <c r="K31" s="213"/>
      <c r="L31" s="213"/>
      <c r="M31" s="213"/>
      <c r="N31" s="213"/>
      <c r="O31" s="213"/>
      <c r="P31" s="213"/>
      <c r="Q31" s="213"/>
      <c r="R31" s="213"/>
      <c r="S31" s="213"/>
      <c r="T31" s="213"/>
      <c r="U31" s="213"/>
      <c r="V31" s="213"/>
      <c r="W31" s="213"/>
      <c r="X31" s="213"/>
      <c r="AE31" s="3" t="str">
        <f t="shared" si="0"/>
        <v/>
      </c>
    </row>
    <row r="32" spans="1:31">
      <c r="A32" s="2">
        <v>29</v>
      </c>
      <c r="B32" s="214"/>
      <c r="C32" s="214"/>
      <c r="D32" s="214"/>
      <c r="E32" s="214"/>
      <c r="F32" s="214"/>
      <c r="G32" s="214"/>
      <c r="H32" s="214"/>
      <c r="I32" s="213"/>
      <c r="J32" s="213"/>
      <c r="K32" s="213"/>
      <c r="L32" s="213"/>
      <c r="M32" s="213"/>
      <c r="N32" s="213"/>
      <c r="O32" s="213"/>
      <c r="P32" s="213"/>
      <c r="Q32" s="213"/>
      <c r="R32" s="213"/>
      <c r="S32" s="213"/>
      <c r="T32" s="213"/>
      <c r="U32" s="213"/>
      <c r="V32" s="213"/>
      <c r="W32" s="213"/>
      <c r="X32" s="213"/>
      <c r="AE32" s="3" t="str">
        <f t="shared" si="0"/>
        <v/>
      </c>
    </row>
    <row r="33" spans="1:31">
      <c r="A33" s="2">
        <v>30</v>
      </c>
      <c r="B33" s="214"/>
      <c r="C33" s="214"/>
      <c r="D33" s="214"/>
      <c r="E33" s="214"/>
      <c r="F33" s="214"/>
      <c r="G33" s="214"/>
      <c r="H33" s="214"/>
      <c r="I33" s="213"/>
      <c r="J33" s="213"/>
      <c r="K33" s="213"/>
      <c r="L33" s="213"/>
      <c r="M33" s="213"/>
      <c r="N33" s="213"/>
      <c r="O33" s="213"/>
      <c r="P33" s="213"/>
      <c r="Q33" s="213"/>
      <c r="R33" s="213"/>
      <c r="S33" s="213"/>
      <c r="T33" s="213"/>
      <c r="U33" s="213"/>
      <c r="V33" s="213"/>
      <c r="W33" s="213"/>
      <c r="X33" s="213"/>
      <c r="AE33" s="3" t="str">
        <f t="shared" si="0"/>
        <v/>
      </c>
    </row>
    <row r="34" spans="1:31">
      <c r="A34" s="2">
        <v>31</v>
      </c>
      <c r="B34" s="214"/>
      <c r="C34" s="214"/>
      <c r="D34" s="214"/>
      <c r="E34" s="214"/>
      <c r="F34" s="214"/>
      <c r="G34" s="214"/>
      <c r="H34" s="214"/>
      <c r="I34" s="213"/>
      <c r="J34" s="213"/>
      <c r="K34" s="213"/>
      <c r="L34" s="213"/>
      <c r="M34" s="213"/>
      <c r="N34" s="213"/>
      <c r="O34" s="213"/>
      <c r="P34" s="213"/>
      <c r="Q34" s="213"/>
      <c r="R34" s="213"/>
      <c r="S34" s="213"/>
      <c r="T34" s="213"/>
      <c r="U34" s="213"/>
      <c r="V34" s="213"/>
      <c r="W34" s="213"/>
      <c r="X34" s="213"/>
      <c r="AE34" s="3" t="str">
        <f t="shared" si="0"/>
        <v/>
      </c>
    </row>
    <row r="35" spans="1:31">
      <c r="A35" s="2">
        <v>32</v>
      </c>
      <c r="B35" s="214"/>
      <c r="C35" s="214"/>
      <c r="D35" s="214"/>
      <c r="E35" s="214"/>
      <c r="F35" s="214"/>
      <c r="G35" s="214"/>
      <c r="H35" s="214"/>
      <c r="I35" s="213"/>
      <c r="J35" s="213"/>
      <c r="K35" s="213"/>
      <c r="L35" s="213"/>
      <c r="M35" s="213"/>
      <c r="N35" s="213"/>
      <c r="O35" s="213"/>
      <c r="P35" s="213"/>
      <c r="Q35" s="213"/>
      <c r="R35" s="213"/>
      <c r="S35" s="213"/>
      <c r="T35" s="213"/>
      <c r="U35" s="213"/>
      <c r="V35" s="213"/>
      <c r="W35" s="213"/>
      <c r="X35" s="213"/>
      <c r="AE35" s="3" t="str">
        <f t="shared" si="0"/>
        <v/>
      </c>
    </row>
    <row r="36" spans="1:31">
      <c r="A36" s="2">
        <v>33</v>
      </c>
      <c r="B36" s="214"/>
      <c r="C36" s="214"/>
      <c r="D36" s="214"/>
      <c r="E36" s="214"/>
      <c r="F36" s="214"/>
      <c r="G36" s="214"/>
      <c r="H36" s="214"/>
      <c r="I36" s="213"/>
      <c r="J36" s="213"/>
      <c r="K36" s="213"/>
      <c r="L36" s="213"/>
      <c r="M36" s="213"/>
      <c r="N36" s="213"/>
      <c r="O36" s="213"/>
      <c r="P36" s="213"/>
      <c r="Q36" s="213"/>
      <c r="R36" s="213"/>
      <c r="S36" s="213"/>
      <c r="T36" s="213"/>
      <c r="U36" s="213"/>
      <c r="V36" s="213"/>
      <c r="W36" s="213"/>
      <c r="X36" s="213"/>
      <c r="AE36" s="3" t="str">
        <f t="shared" si="0"/>
        <v/>
      </c>
    </row>
    <row r="37" spans="1:31">
      <c r="A37" s="2">
        <v>34</v>
      </c>
      <c r="B37" s="214"/>
      <c r="C37" s="214"/>
      <c r="D37" s="214"/>
      <c r="E37" s="214"/>
      <c r="F37" s="214"/>
      <c r="G37" s="214"/>
      <c r="H37" s="214"/>
      <c r="I37" s="213"/>
      <c r="J37" s="213"/>
      <c r="K37" s="213"/>
      <c r="L37" s="213"/>
      <c r="M37" s="213"/>
      <c r="N37" s="213"/>
      <c r="O37" s="213"/>
      <c r="P37" s="213"/>
      <c r="Q37" s="213"/>
      <c r="R37" s="213"/>
      <c r="S37" s="213"/>
      <c r="T37" s="213"/>
      <c r="U37" s="213"/>
      <c r="V37" s="213"/>
      <c r="W37" s="213"/>
      <c r="X37" s="213"/>
      <c r="AE37" s="3" t="str">
        <f t="shared" si="0"/>
        <v/>
      </c>
    </row>
    <row r="38" spans="1:31">
      <c r="A38" s="2">
        <v>35</v>
      </c>
      <c r="B38" s="214"/>
      <c r="C38" s="214"/>
      <c r="D38" s="214"/>
      <c r="E38" s="214"/>
      <c r="F38" s="214"/>
      <c r="G38" s="214"/>
      <c r="H38" s="214"/>
      <c r="I38" s="213"/>
      <c r="J38" s="213"/>
      <c r="K38" s="213"/>
      <c r="L38" s="213"/>
      <c r="M38" s="213"/>
      <c r="N38" s="213"/>
      <c r="O38" s="213"/>
      <c r="P38" s="213"/>
      <c r="Q38" s="213"/>
      <c r="R38" s="213"/>
      <c r="S38" s="213"/>
      <c r="T38" s="213"/>
      <c r="U38" s="213"/>
      <c r="V38" s="213"/>
      <c r="W38" s="213"/>
      <c r="X38" s="213"/>
      <c r="AE38" s="3" t="str">
        <f t="shared" si="0"/>
        <v/>
      </c>
    </row>
    <row r="39" spans="1:31">
      <c r="A39" s="2">
        <v>36</v>
      </c>
      <c r="B39" s="214"/>
      <c r="C39" s="214"/>
      <c r="D39" s="214"/>
      <c r="E39" s="214"/>
      <c r="F39" s="214"/>
      <c r="G39" s="214"/>
      <c r="H39" s="214"/>
      <c r="I39" s="213"/>
      <c r="J39" s="213"/>
      <c r="K39" s="213"/>
      <c r="L39" s="213"/>
      <c r="M39" s="213"/>
      <c r="N39" s="213"/>
      <c r="O39" s="213"/>
      <c r="P39" s="213"/>
      <c r="Q39" s="213"/>
      <c r="R39" s="213"/>
      <c r="S39" s="213"/>
      <c r="T39" s="213"/>
      <c r="U39" s="213"/>
      <c r="V39" s="213"/>
      <c r="W39" s="213"/>
      <c r="X39" s="213"/>
      <c r="AE39" s="3" t="str">
        <f t="shared" si="0"/>
        <v/>
      </c>
    </row>
    <row r="40" spans="1:31">
      <c r="A40" s="2">
        <v>37</v>
      </c>
      <c r="B40" s="214"/>
      <c r="C40" s="214"/>
      <c r="D40" s="214"/>
      <c r="E40" s="214"/>
      <c r="F40" s="214"/>
      <c r="G40" s="214"/>
      <c r="H40" s="214"/>
      <c r="I40" s="213"/>
      <c r="J40" s="213"/>
      <c r="K40" s="213"/>
      <c r="L40" s="213"/>
      <c r="M40" s="213"/>
      <c r="N40" s="213"/>
      <c r="O40" s="213"/>
      <c r="P40" s="213"/>
      <c r="Q40" s="213"/>
      <c r="R40" s="213"/>
      <c r="S40" s="213"/>
      <c r="T40" s="213"/>
      <c r="U40" s="213"/>
      <c r="V40" s="213"/>
      <c r="W40" s="213"/>
      <c r="X40" s="213"/>
      <c r="AE40" s="3" t="str">
        <f t="shared" si="0"/>
        <v/>
      </c>
    </row>
    <row r="41" spans="1:31">
      <c r="A41" s="2">
        <v>38</v>
      </c>
      <c r="B41" s="214"/>
      <c r="C41" s="214"/>
      <c r="D41" s="214"/>
      <c r="E41" s="214"/>
      <c r="F41" s="214"/>
      <c r="G41" s="214"/>
      <c r="H41" s="214"/>
      <c r="I41" s="213"/>
      <c r="J41" s="213"/>
      <c r="K41" s="213"/>
      <c r="L41" s="213"/>
      <c r="M41" s="213"/>
      <c r="N41" s="213"/>
      <c r="O41" s="213"/>
      <c r="P41" s="213"/>
      <c r="Q41" s="213"/>
      <c r="R41" s="213"/>
      <c r="S41" s="213"/>
      <c r="T41" s="213"/>
      <c r="U41" s="213"/>
      <c r="V41" s="213"/>
      <c r="W41" s="213"/>
      <c r="X41" s="213"/>
      <c r="AE41" s="3" t="str">
        <f t="shared" si="0"/>
        <v/>
      </c>
    </row>
    <row r="42" spans="1:31">
      <c r="A42" s="2">
        <v>39</v>
      </c>
      <c r="B42" s="214"/>
      <c r="C42" s="214"/>
      <c r="D42" s="214"/>
      <c r="E42" s="214"/>
      <c r="F42" s="214"/>
      <c r="G42" s="214"/>
      <c r="H42" s="214"/>
      <c r="I42" s="213"/>
      <c r="J42" s="213"/>
      <c r="K42" s="213"/>
      <c r="L42" s="213"/>
      <c r="M42" s="213"/>
      <c r="N42" s="213"/>
      <c r="O42" s="213"/>
      <c r="P42" s="213"/>
      <c r="Q42" s="213"/>
      <c r="R42" s="213"/>
      <c r="S42" s="213"/>
      <c r="T42" s="213"/>
      <c r="U42" s="213"/>
      <c r="V42" s="213"/>
      <c r="W42" s="213"/>
      <c r="X42" s="213"/>
      <c r="AE42" s="3" t="str">
        <f t="shared" si="0"/>
        <v/>
      </c>
    </row>
    <row r="43" spans="1:31">
      <c r="A43" s="2">
        <v>40</v>
      </c>
      <c r="B43" s="214"/>
      <c r="C43" s="214"/>
      <c r="D43" s="214"/>
      <c r="E43" s="214"/>
      <c r="F43" s="214"/>
      <c r="G43" s="214"/>
      <c r="H43" s="214"/>
      <c r="I43" s="213"/>
      <c r="J43" s="213"/>
      <c r="K43" s="213"/>
      <c r="L43" s="213"/>
      <c r="M43" s="213"/>
      <c r="N43" s="213"/>
      <c r="O43" s="213"/>
      <c r="P43" s="213"/>
      <c r="Q43" s="213"/>
      <c r="R43" s="213"/>
      <c r="S43" s="213"/>
      <c r="T43" s="213"/>
      <c r="U43" s="213"/>
      <c r="V43" s="213"/>
      <c r="W43" s="213"/>
      <c r="X43" s="213"/>
      <c r="AE43" s="3" t="str">
        <f t="shared" si="0"/>
        <v/>
      </c>
    </row>
    <row r="44" spans="1:31">
      <c r="A44" s="2">
        <v>41</v>
      </c>
      <c r="B44" s="214"/>
      <c r="C44" s="214"/>
      <c r="D44" s="214"/>
      <c r="E44" s="214"/>
      <c r="F44" s="214"/>
      <c r="G44" s="214"/>
      <c r="H44" s="214"/>
      <c r="I44" s="213"/>
      <c r="J44" s="213"/>
      <c r="K44" s="213"/>
      <c r="L44" s="213"/>
      <c r="M44" s="213"/>
      <c r="N44" s="213"/>
      <c r="O44" s="213"/>
      <c r="P44" s="213"/>
      <c r="Q44" s="213"/>
      <c r="R44" s="213"/>
      <c r="S44" s="213"/>
      <c r="T44" s="213"/>
      <c r="U44" s="213"/>
      <c r="V44" s="213"/>
      <c r="W44" s="213"/>
      <c r="X44" s="213"/>
      <c r="AE44" s="3" t="str">
        <f t="shared" si="0"/>
        <v/>
      </c>
    </row>
    <row r="45" spans="1:31">
      <c r="A45" s="2">
        <v>42</v>
      </c>
      <c r="B45" s="214"/>
      <c r="C45" s="214"/>
      <c r="D45" s="214"/>
      <c r="E45" s="214"/>
      <c r="F45" s="214"/>
      <c r="G45" s="214"/>
      <c r="H45" s="214"/>
      <c r="I45" s="213"/>
      <c r="J45" s="213"/>
      <c r="K45" s="213"/>
      <c r="L45" s="213"/>
      <c r="M45" s="213"/>
      <c r="N45" s="213"/>
      <c r="O45" s="213"/>
      <c r="P45" s="213"/>
      <c r="Q45" s="213"/>
      <c r="R45" s="213"/>
      <c r="S45" s="213"/>
      <c r="T45" s="213"/>
      <c r="U45" s="213"/>
      <c r="V45" s="213"/>
      <c r="W45" s="213"/>
      <c r="X45" s="213"/>
      <c r="AE45" s="3" t="str">
        <f t="shared" si="0"/>
        <v/>
      </c>
    </row>
    <row r="46" spans="1:31">
      <c r="A46" s="2">
        <v>43</v>
      </c>
      <c r="B46" s="214"/>
      <c r="C46" s="214"/>
      <c r="D46" s="214"/>
      <c r="E46" s="214"/>
      <c r="F46" s="214"/>
      <c r="G46" s="214"/>
      <c r="H46" s="214"/>
      <c r="I46" s="213"/>
      <c r="J46" s="213"/>
      <c r="K46" s="213"/>
      <c r="L46" s="213"/>
      <c r="M46" s="213"/>
      <c r="N46" s="213"/>
      <c r="O46" s="213"/>
      <c r="P46" s="213"/>
      <c r="Q46" s="213"/>
      <c r="R46" s="213"/>
      <c r="S46" s="213"/>
      <c r="T46" s="213"/>
      <c r="U46" s="213"/>
      <c r="V46" s="213"/>
      <c r="W46" s="213"/>
      <c r="X46" s="213"/>
      <c r="AE46" s="3" t="str">
        <f t="shared" si="0"/>
        <v/>
      </c>
    </row>
    <row r="47" spans="1:31">
      <c r="A47" s="2">
        <v>44</v>
      </c>
      <c r="B47" s="214"/>
      <c r="C47" s="214"/>
      <c r="D47" s="214"/>
      <c r="E47" s="214"/>
      <c r="F47" s="214"/>
      <c r="G47" s="214"/>
      <c r="H47" s="214"/>
      <c r="I47" s="213"/>
      <c r="J47" s="213"/>
      <c r="K47" s="213"/>
      <c r="L47" s="213"/>
      <c r="M47" s="213"/>
      <c r="N47" s="213"/>
      <c r="O47" s="213"/>
      <c r="P47" s="213"/>
      <c r="Q47" s="213"/>
      <c r="R47" s="213"/>
      <c r="S47" s="213"/>
      <c r="T47" s="213"/>
      <c r="U47" s="213"/>
      <c r="V47" s="213"/>
      <c r="W47" s="213"/>
      <c r="X47" s="213"/>
      <c r="AE47" s="3" t="str">
        <f t="shared" si="0"/>
        <v/>
      </c>
    </row>
    <row r="48" spans="1:31">
      <c r="A48" s="2">
        <v>45</v>
      </c>
      <c r="B48" s="214"/>
      <c r="C48" s="214"/>
      <c r="D48" s="214"/>
      <c r="E48" s="214"/>
      <c r="F48" s="214"/>
      <c r="G48" s="214"/>
      <c r="H48" s="214"/>
      <c r="I48" s="213"/>
      <c r="J48" s="213"/>
      <c r="K48" s="213"/>
      <c r="L48" s="213"/>
      <c r="M48" s="213"/>
      <c r="N48" s="213"/>
      <c r="O48" s="213"/>
      <c r="P48" s="213"/>
      <c r="Q48" s="213"/>
      <c r="R48" s="213"/>
      <c r="S48" s="213"/>
      <c r="T48" s="213"/>
      <c r="U48" s="213"/>
      <c r="V48" s="213"/>
      <c r="W48" s="213"/>
      <c r="X48" s="213"/>
      <c r="AE48" s="3" t="str">
        <f t="shared" si="0"/>
        <v/>
      </c>
    </row>
    <row r="49" spans="1:31">
      <c r="A49" s="2">
        <v>46</v>
      </c>
      <c r="B49" s="214"/>
      <c r="C49" s="214"/>
      <c r="D49" s="214"/>
      <c r="E49" s="214"/>
      <c r="F49" s="214"/>
      <c r="G49" s="214"/>
      <c r="H49" s="214"/>
      <c r="I49" s="213"/>
      <c r="J49" s="213"/>
      <c r="K49" s="213"/>
      <c r="L49" s="213"/>
      <c r="M49" s="213"/>
      <c r="N49" s="213"/>
      <c r="O49" s="213"/>
      <c r="P49" s="213"/>
      <c r="Q49" s="213"/>
      <c r="R49" s="213"/>
      <c r="S49" s="213"/>
      <c r="T49" s="213"/>
      <c r="U49" s="213"/>
      <c r="V49" s="213"/>
      <c r="W49" s="213"/>
      <c r="X49" s="213"/>
      <c r="AE49" s="3" t="str">
        <f t="shared" si="0"/>
        <v/>
      </c>
    </row>
    <row r="50" spans="1:31">
      <c r="A50" s="2">
        <v>47</v>
      </c>
      <c r="B50" s="214"/>
      <c r="C50" s="214"/>
      <c r="D50" s="214"/>
      <c r="E50" s="214"/>
      <c r="F50" s="214"/>
      <c r="G50" s="214"/>
      <c r="H50" s="214"/>
      <c r="I50" s="213"/>
      <c r="J50" s="213"/>
      <c r="K50" s="213"/>
      <c r="L50" s="213"/>
      <c r="M50" s="213"/>
      <c r="N50" s="213"/>
      <c r="O50" s="213"/>
      <c r="P50" s="213"/>
      <c r="Q50" s="213"/>
      <c r="R50" s="213"/>
      <c r="S50" s="213"/>
      <c r="T50" s="213"/>
      <c r="U50" s="213"/>
      <c r="V50" s="213"/>
      <c r="W50" s="213"/>
      <c r="X50" s="213"/>
      <c r="AE50" s="3" t="str">
        <f t="shared" si="0"/>
        <v/>
      </c>
    </row>
    <row r="51" spans="1:31">
      <c r="A51" s="2">
        <v>48</v>
      </c>
      <c r="B51" s="214"/>
      <c r="C51" s="214"/>
      <c r="D51" s="214"/>
      <c r="E51" s="214"/>
      <c r="F51" s="214"/>
      <c r="G51" s="214"/>
      <c r="H51" s="214"/>
      <c r="I51" s="213"/>
      <c r="J51" s="213"/>
      <c r="K51" s="213"/>
      <c r="L51" s="213"/>
      <c r="M51" s="213"/>
      <c r="N51" s="213"/>
      <c r="O51" s="213"/>
      <c r="P51" s="213"/>
      <c r="Q51" s="213"/>
      <c r="R51" s="213"/>
      <c r="S51" s="213"/>
      <c r="T51" s="213"/>
      <c r="U51" s="213"/>
      <c r="V51" s="213"/>
      <c r="W51" s="213"/>
      <c r="X51" s="213"/>
      <c r="AE51" s="3" t="str">
        <f t="shared" si="0"/>
        <v/>
      </c>
    </row>
    <row r="52" spans="1:31">
      <c r="A52" s="2">
        <v>49</v>
      </c>
      <c r="B52" s="214"/>
      <c r="C52" s="214"/>
      <c r="D52" s="214"/>
      <c r="E52" s="214"/>
      <c r="F52" s="214"/>
      <c r="G52" s="214"/>
      <c r="H52" s="214"/>
      <c r="I52" s="213"/>
      <c r="J52" s="213"/>
      <c r="K52" s="213"/>
      <c r="L52" s="213"/>
      <c r="M52" s="213"/>
      <c r="N52" s="213"/>
      <c r="O52" s="213"/>
      <c r="P52" s="213"/>
      <c r="Q52" s="213"/>
      <c r="R52" s="213"/>
      <c r="S52" s="213"/>
      <c r="T52" s="213"/>
      <c r="U52" s="213"/>
      <c r="V52" s="213"/>
      <c r="W52" s="213"/>
      <c r="X52" s="213"/>
      <c r="AE52" s="3" t="str">
        <f t="shared" si="0"/>
        <v/>
      </c>
    </row>
    <row r="53" spans="1:31">
      <c r="A53" s="2">
        <v>50</v>
      </c>
      <c r="B53" s="214"/>
      <c r="C53" s="214"/>
      <c r="D53" s="214"/>
      <c r="E53" s="214"/>
      <c r="F53" s="214"/>
      <c r="G53" s="214"/>
      <c r="H53" s="214"/>
      <c r="I53" s="213"/>
      <c r="J53" s="213"/>
      <c r="K53" s="213"/>
      <c r="L53" s="213"/>
      <c r="M53" s="213"/>
      <c r="N53" s="213"/>
      <c r="O53" s="213"/>
      <c r="P53" s="213"/>
      <c r="Q53" s="213"/>
      <c r="R53" s="213"/>
      <c r="S53" s="213"/>
      <c r="T53" s="213"/>
      <c r="U53" s="213"/>
      <c r="V53" s="213"/>
      <c r="W53" s="213"/>
      <c r="X53" s="213"/>
      <c r="AE53" s="3" t="str">
        <f t="shared" si="0"/>
        <v/>
      </c>
    </row>
    <row r="54" spans="1:31">
      <c r="A54" s="2">
        <v>51</v>
      </c>
      <c r="B54" s="214"/>
      <c r="C54" s="214"/>
      <c r="D54" s="214"/>
      <c r="E54" s="214"/>
      <c r="F54" s="214"/>
      <c r="G54" s="214"/>
      <c r="H54" s="214"/>
      <c r="I54" s="213"/>
      <c r="J54" s="213"/>
      <c r="K54" s="213"/>
      <c r="L54" s="213"/>
      <c r="M54" s="213"/>
      <c r="N54" s="213"/>
      <c r="O54" s="213"/>
      <c r="P54" s="213"/>
      <c r="Q54" s="213"/>
      <c r="R54" s="213"/>
      <c r="S54" s="213"/>
      <c r="T54" s="213"/>
      <c r="U54" s="213"/>
      <c r="V54" s="213"/>
      <c r="W54" s="213"/>
      <c r="X54" s="213"/>
      <c r="AE54" s="3" t="str">
        <f t="shared" si="0"/>
        <v/>
      </c>
    </row>
    <row r="55" spans="1:31">
      <c r="A55" s="2">
        <v>52</v>
      </c>
      <c r="B55" s="214"/>
      <c r="C55" s="214"/>
      <c r="D55" s="214"/>
      <c r="E55" s="214"/>
      <c r="F55" s="214"/>
      <c r="G55" s="214"/>
      <c r="H55" s="214"/>
      <c r="I55" s="213"/>
      <c r="J55" s="213"/>
      <c r="K55" s="213"/>
      <c r="L55" s="213"/>
      <c r="M55" s="213"/>
      <c r="N55" s="213"/>
      <c r="O55" s="213"/>
      <c r="P55" s="213"/>
      <c r="Q55" s="213"/>
      <c r="R55" s="213"/>
      <c r="S55" s="213"/>
      <c r="T55" s="213"/>
      <c r="U55" s="213"/>
      <c r="V55" s="213"/>
      <c r="W55" s="213"/>
      <c r="X55" s="213"/>
      <c r="AE55" s="3" t="str">
        <f t="shared" si="0"/>
        <v/>
      </c>
    </row>
    <row r="56" spans="1:31">
      <c r="A56" s="2">
        <v>53</v>
      </c>
      <c r="B56" s="214"/>
      <c r="C56" s="214"/>
      <c r="D56" s="214"/>
      <c r="E56" s="214"/>
      <c r="F56" s="214"/>
      <c r="G56" s="214"/>
      <c r="H56" s="214"/>
      <c r="I56" s="213"/>
      <c r="J56" s="213"/>
      <c r="K56" s="213"/>
      <c r="L56" s="213"/>
      <c r="M56" s="213"/>
      <c r="N56" s="213"/>
      <c r="O56" s="213"/>
      <c r="P56" s="213"/>
      <c r="Q56" s="213"/>
      <c r="R56" s="213"/>
      <c r="S56" s="213"/>
      <c r="T56" s="213"/>
      <c r="U56" s="213"/>
      <c r="V56" s="213"/>
      <c r="W56" s="213"/>
      <c r="X56" s="213"/>
      <c r="AE56" s="3" t="str">
        <f t="shared" si="0"/>
        <v/>
      </c>
    </row>
    <row r="57" spans="1:31">
      <c r="A57" s="2">
        <v>54</v>
      </c>
      <c r="B57" s="214"/>
      <c r="C57" s="214"/>
      <c r="D57" s="214"/>
      <c r="E57" s="214"/>
      <c r="F57" s="214"/>
      <c r="G57" s="214"/>
      <c r="H57" s="214"/>
      <c r="I57" s="213"/>
      <c r="J57" s="213"/>
      <c r="K57" s="213"/>
      <c r="L57" s="213"/>
      <c r="M57" s="213"/>
      <c r="N57" s="213"/>
      <c r="O57" s="213"/>
      <c r="P57" s="213"/>
      <c r="Q57" s="213"/>
      <c r="R57" s="213"/>
      <c r="S57" s="213"/>
      <c r="T57" s="213"/>
      <c r="U57" s="213"/>
      <c r="V57" s="213"/>
      <c r="W57" s="213"/>
      <c r="X57" s="213"/>
      <c r="AE57" s="3" t="str">
        <f t="shared" si="0"/>
        <v/>
      </c>
    </row>
    <row r="58" spans="1:31">
      <c r="A58" s="2">
        <v>55</v>
      </c>
      <c r="B58" s="214"/>
      <c r="C58" s="214"/>
      <c r="D58" s="214"/>
      <c r="E58" s="214"/>
      <c r="F58" s="214"/>
      <c r="G58" s="214"/>
      <c r="H58" s="214"/>
      <c r="I58" s="213"/>
      <c r="J58" s="213"/>
      <c r="K58" s="213"/>
      <c r="L58" s="213"/>
      <c r="M58" s="213"/>
      <c r="N58" s="213"/>
      <c r="O58" s="213"/>
      <c r="P58" s="213"/>
      <c r="Q58" s="213"/>
      <c r="R58" s="213"/>
      <c r="S58" s="213"/>
      <c r="T58" s="213"/>
      <c r="U58" s="213"/>
      <c r="V58" s="213"/>
      <c r="W58" s="213"/>
      <c r="X58" s="213"/>
      <c r="AE58" s="3" t="str">
        <f t="shared" si="0"/>
        <v/>
      </c>
    </row>
    <row r="59" spans="1:31">
      <c r="A59" s="2">
        <v>56</v>
      </c>
      <c r="B59" s="214"/>
      <c r="C59" s="214"/>
      <c r="D59" s="214"/>
      <c r="E59" s="214"/>
      <c r="F59" s="214"/>
      <c r="G59" s="214"/>
      <c r="H59" s="214"/>
      <c r="I59" s="213"/>
      <c r="J59" s="213"/>
      <c r="K59" s="213"/>
      <c r="L59" s="213"/>
      <c r="M59" s="213"/>
      <c r="N59" s="213"/>
      <c r="O59" s="213"/>
      <c r="P59" s="213"/>
      <c r="Q59" s="213"/>
      <c r="R59" s="213"/>
      <c r="S59" s="213"/>
      <c r="T59" s="213"/>
      <c r="U59" s="213"/>
      <c r="V59" s="213"/>
      <c r="W59" s="213"/>
      <c r="X59" s="213"/>
      <c r="AE59" s="3" t="str">
        <f t="shared" si="0"/>
        <v/>
      </c>
    </row>
    <row r="60" spans="1:31">
      <c r="A60" s="2">
        <v>57</v>
      </c>
      <c r="B60" s="214"/>
      <c r="C60" s="214"/>
      <c r="D60" s="214"/>
      <c r="E60" s="214"/>
      <c r="F60" s="214"/>
      <c r="G60" s="214"/>
      <c r="H60" s="214"/>
      <c r="I60" s="213"/>
      <c r="J60" s="213"/>
      <c r="K60" s="213"/>
      <c r="L60" s="213"/>
      <c r="M60" s="213"/>
      <c r="N60" s="213"/>
      <c r="O60" s="213"/>
      <c r="P60" s="213"/>
      <c r="Q60" s="213"/>
      <c r="R60" s="213"/>
      <c r="S60" s="213"/>
      <c r="T60" s="213"/>
      <c r="U60" s="213"/>
      <c r="V60" s="213"/>
      <c r="W60" s="213"/>
      <c r="X60" s="213"/>
      <c r="AE60" s="3" t="str">
        <f t="shared" si="0"/>
        <v/>
      </c>
    </row>
    <row r="61" spans="1:31">
      <c r="A61" s="2">
        <v>58</v>
      </c>
      <c r="B61" s="214"/>
      <c r="C61" s="214"/>
      <c r="D61" s="214"/>
      <c r="E61" s="214"/>
      <c r="F61" s="214"/>
      <c r="G61" s="214"/>
      <c r="H61" s="214"/>
      <c r="I61" s="213"/>
      <c r="J61" s="213"/>
      <c r="K61" s="213"/>
      <c r="L61" s="213"/>
      <c r="M61" s="213"/>
      <c r="N61" s="213"/>
      <c r="O61" s="213"/>
      <c r="P61" s="213"/>
      <c r="Q61" s="213"/>
      <c r="R61" s="213"/>
      <c r="S61" s="213"/>
      <c r="T61" s="213"/>
      <c r="U61" s="213"/>
      <c r="V61" s="213"/>
      <c r="W61" s="213"/>
      <c r="X61" s="213"/>
      <c r="AE61" s="3" t="str">
        <f t="shared" si="0"/>
        <v/>
      </c>
    </row>
    <row r="62" spans="1:31">
      <c r="A62" s="2">
        <v>59</v>
      </c>
      <c r="B62" s="214"/>
      <c r="C62" s="214"/>
      <c r="D62" s="214"/>
      <c r="E62" s="214"/>
      <c r="F62" s="214"/>
      <c r="G62" s="214"/>
      <c r="H62" s="214"/>
      <c r="I62" s="213"/>
      <c r="J62" s="213"/>
      <c r="K62" s="213"/>
      <c r="L62" s="213"/>
      <c r="M62" s="213"/>
      <c r="N62" s="213"/>
      <c r="O62" s="213"/>
      <c r="P62" s="213"/>
      <c r="Q62" s="213"/>
      <c r="R62" s="213"/>
      <c r="S62" s="213"/>
      <c r="T62" s="213"/>
      <c r="U62" s="213"/>
      <c r="V62" s="213"/>
      <c r="W62" s="213"/>
      <c r="X62" s="213"/>
      <c r="AE62" s="3" t="str">
        <f t="shared" si="0"/>
        <v/>
      </c>
    </row>
    <row r="63" spans="1:31">
      <c r="A63" s="2">
        <v>60</v>
      </c>
      <c r="B63" s="214"/>
      <c r="C63" s="214"/>
      <c r="D63" s="214"/>
      <c r="E63" s="214"/>
      <c r="F63" s="214"/>
      <c r="G63" s="214"/>
      <c r="H63" s="214"/>
      <c r="I63" s="213"/>
      <c r="J63" s="213"/>
      <c r="K63" s="213"/>
      <c r="L63" s="213"/>
      <c r="M63" s="213"/>
      <c r="N63" s="213"/>
      <c r="O63" s="213"/>
      <c r="P63" s="213"/>
      <c r="Q63" s="213"/>
      <c r="R63" s="213"/>
      <c r="S63" s="213"/>
      <c r="T63" s="213"/>
      <c r="U63" s="213"/>
      <c r="V63" s="213"/>
      <c r="W63" s="213"/>
      <c r="X63" s="213"/>
      <c r="AE63" s="3" t="str">
        <f t="shared" si="0"/>
        <v/>
      </c>
    </row>
    <row r="64" spans="1:31">
      <c r="A64" s="2">
        <v>61</v>
      </c>
      <c r="B64" s="214"/>
      <c r="C64" s="214"/>
      <c r="D64" s="214"/>
      <c r="E64" s="214"/>
      <c r="F64" s="214"/>
      <c r="G64" s="214"/>
      <c r="H64" s="214"/>
      <c r="I64" s="213"/>
      <c r="J64" s="213"/>
      <c r="K64" s="213"/>
      <c r="L64" s="213"/>
      <c r="M64" s="213"/>
      <c r="N64" s="213"/>
      <c r="O64" s="213"/>
      <c r="P64" s="213"/>
      <c r="Q64" s="213"/>
      <c r="R64" s="213"/>
      <c r="S64" s="213"/>
      <c r="T64" s="213"/>
      <c r="U64" s="213"/>
      <c r="V64" s="213"/>
      <c r="W64" s="213"/>
      <c r="X64" s="213"/>
      <c r="AE64" s="3" t="str">
        <f t="shared" si="0"/>
        <v/>
      </c>
    </row>
    <row r="65" spans="1:31">
      <c r="A65" s="2">
        <v>62</v>
      </c>
      <c r="B65" s="214"/>
      <c r="C65" s="214"/>
      <c r="D65" s="214"/>
      <c r="E65" s="214"/>
      <c r="F65" s="214"/>
      <c r="G65" s="214"/>
      <c r="H65" s="214"/>
      <c r="I65" s="213"/>
      <c r="J65" s="213"/>
      <c r="K65" s="213"/>
      <c r="L65" s="213"/>
      <c r="M65" s="213"/>
      <c r="N65" s="213"/>
      <c r="O65" s="213"/>
      <c r="P65" s="213"/>
      <c r="Q65" s="213"/>
      <c r="R65" s="213"/>
      <c r="S65" s="213"/>
      <c r="T65" s="213"/>
      <c r="U65" s="213"/>
      <c r="V65" s="213"/>
      <c r="W65" s="213"/>
      <c r="X65" s="213"/>
      <c r="AE65" s="3" t="str">
        <f t="shared" si="0"/>
        <v/>
      </c>
    </row>
    <row r="66" spans="1:31">
      <c r="A66" s="2">
        <v>63</v>
      </c>
      <c r="B66" s="214"/>
      <c r="C66" s="214"/>
      <c r="D66" s="214"/>
      <c r="E66" s="214"/>
      <c r="F66" s="214"/>
      <c r="G66" s="214"/>
      <c r="H66" s="214"/>
      <c r="I66" s="213"/>
      <c r="J66" s="213"/>
      <c r="K66" s="213"/>
      <c r="L66" s="213"/>
      <c r="M66" s="213"/>
      <c r="N66" s="213"/>
      <c r="O66" s="213"/>
      <c r="P66" s="213"/>
      <c r="Q66" s="213"/>
      <c r="R66" s="213"/>
      <c r="S66" s="213"/>
      <c r="T66" s="213"/>
      <c r="U66" s="213"/>
      <c r="V66" s="213"/>
      <c r="W66" s="213"/>
      <c r="X66" s="213"/>
      <c r="AE66" s="3" t="str">
        <f t="shared" si="0"/>
        <v/>
      </c>
    </row>
    <row r="67" spans="1:31">
      <c r="A67" s="2">
        <v>64</v>
      </c>
      <c r="B67" s="214"/>
      <c r="C67" s="214"/>
      <c r="D67" s="214"/>
      <c r="E67" s="214"/>
      <c r="F67" s="214"/>
      <c r="G67" s="214"/>
      <c r="H67" s="214"/>
      <c r="I67" s="213"/>
      <c r="J67" s="213"/>
      <c r="K67" s="213"/>
      <c r="L67" s="213"/>
      <c r="M67" s="213"/>
      <c r="N67" s="213"/>
      <c r="O67" s="213"/>
      <c r="P67" s="213"/>
      <c r="Q67" s="213"/>
      <c r="R67" s="213"/>
      <c r="S67" s="213"/>
      <c r="T67" s="213"/>
      <c r="U67" s="213"/>
      <c r="V67" s="213"/>
      <c r="W67" s="213"/>
      <c r="X67" s="213"/>
      <c r="AE67" s="3" t="str">
        <f t="shared" si="0"/>
        <v/>
      </c>
    </row>
    <row r="68" spans="1:31">
      <c r="A68" s="2">
        <v>65</v>
      </c>
      <c r="B68" s="214"/>
      <c r="C68" s="214"/>
      <c r="D68" s="214"/>
      <c r="E68" s="214"/>
      <c r="F68" s="214"/>
      <c r="G68" s="214"/>
      <c r="H68" s="214"/>
      <c r="I68" s="213"/>
      <c r="J68" s="213"/>
      <c r="K68" s="213"/>
      <c r="L68" s="213"/>
      <c r="M68" s="213"/>
      <c r="N68" s="213"/>
      <c r="O68" s="213"/>
      <c r="P68" s="213"/>
      <c r="Q68" s="213"/>
      <c r="R68" s="213"/>
      <c r="S68" s="213"/>
      <c r="T68" s="213"/>
      <c r="U68" s="213"/>
      <c r="V68" s="213"/>
      <c r="W68" s="213"/>
      <c r="X68" s="213"/>
      <c r="AE68" s="3" t="str">
        <f t="shared" si="0"/>
        <v/>
      </c>
    </row>
    <row r="69" spans="1:31">
      <c r="A69" s="2">
        <v>66</v>
      </c>
      <c r="B69" s="214"/>
      <c r="C69" s="214"/>
      <c r="D69" s="214"/>
      <c r="E69" s="214"/>
      <c r="F69" s="214"/>
      <c r="G69" s="214"/>
      <c r="H69" s="214"/>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4"/>
      <c r="C70" s="214"/>
      <c r="D70" s="214"/>
      <c r="E70" s="214"/>
      <c r="F70" s="214"/>
      <c r="G70" s="214"/>
      <c r="H70" s="214"/>
      <c r="I70" s="213"/>
      <c r="J70" s="213"/>
      <c r="K70" s="213"/>
      <c r="L70" s="213"/>
      <c r="M70" s="213"/>
      <c r="N70" s="213"/>
      <c r="O70" s="213"/>
      <c r="P70" s="213"/>
      <c r="Q70" s="213"/>
      <c r="R70" s="213"/>
      <c r="S70" s="213"/>
      <c r="T70" s="213"/>
      <c r="U70" s="213"/>
      <c r="V70" s="213"/>
      <c r="W70" s="213"/>
      <c r="X70" s="213"/>
      <c r="AE70" s="3" t="str">
        <f t="shared" si="1"/>
        <v/>
      </c>
    </row>
    <row r="71" spans="1:31">
      <c r="A71" s="2">
        <v>68</v>
      </c>
      <c r="B71" s="214"/>
      <c r="C71" s="214"/>
      <c r="D71" s="214"/>
      <c r="E71" s="214"/>
      <c r="F71" s="214"/>
      <c r="G71" s="214"/>
      <c r="H71" s="214"/>
      <c r="I71" s="213"/>
      <c r="J71" s="213"/>
      <c r="K71" s="213"/>
      <c r="L71" s="213"/>
      <c r="M71" s="213"/>
      <c r="N71" s="213"/>
      <c r="O71" s="213"/>
      <c r="P71" s="213"/>
      <c r="Q71" s="213"/>
      <c r="R71" s="213"/>
      <c r="S71" s="213"/>
      <c r="T71" s="213"/>
      <c r="U71" s="213"/>
      <c r="V71" s="213"/>
      <c r="W71" s="213"/>
      <c r="X71" s="213"/>
      <c r="AE71" s="3" t="str">
        <f t="shared" si="1"/>
        <v/>
      </c>
    </row>
    <row r="72" spans="1:31">
      <c r="A72" s="2">
        <v>69</v>
      </c>
      <c r="B72" s="214"/>
      <c r="C72" s="214"/>
      <c r="D72" s="214"/>
      <c r="E72" s="214"/>
      <c r="F72" s="214"/>
      <c r="G72" s="214"/>
      <c r="H72" s="214"/>
      <c r="I72" s="213"/>
      <c r="J72" s="213"/>
      <c r="K72" s="213"/>
      <c r="L72" s="213"/>
      <c r="M72" s="213"/>
      <c r="N72" s="213"/>
      <c r="O72" s="213"/>
      <c r="P72" s="213"/>
      <c r="Q72" s="213"/>
      <c r="R72" s="213"/>
      <c r="S72" s="213"/>
      <c r="T72" s="213"/>
      <c r="U72" s="213"/>
      <c r="V72" s="213"/>
      <c r="W72" s="213"/>
      <c r="X72" s="213"/>
      <c r="AE72" s="3" t="str">
        <f t="shared" si="1"/>
        <v/>
      </c>
    </row>
    <row r="73" spans="1:31">
      <c r="A73" s="2">
        <v>70</v>
      </c>
      <c r="B73" s="214"/>
      <c r="C73" s="214"/>
      <c r="D73" s="214"/>
      <c r="E73" s="214"/>
      <c r="F73" s="214"/>
      <c r="G73" s="214"/>
      <c r="H73" s="214"/>
      <c r="I73" s="213"/>
      <c r="J73" s="213"/>
      <c r="K73" s="213"/>
      <c r="L73" s="213"/>
      <c r="M73" s="213"/>
      <c r="N73" s="213"/>
      <c r="O73" s="213"/>
      <c r="P73" s="213"/>
      <c r="Q73" s="213"/>
      <c r="R73" s="213"/>
      <c r="S73" s="213"/>
      <c r="T73" s="213"/>
      <c r="U73" s="213"/>
      <c r="V73" s="213"/>
      <c r="W73" s="213"/>
      <c r="X73" s="213"/>
      <c r="AE73" s="3" t="str">
        <f t="shared" si="1"/>
        <v/>
      </c>
    </row>
    <row r="74" spans="1:31">
      <c r="A74" s="2">
        <v>71</v>
      </c>
      <c r="B74" s="214"/>
      <c r="C74" s="214"/>
      <c r="D74" s="214"/>
      <c r="E74" s="214"/>
      <c r="F74" s="214"/>
      <c r="G74" s="214"/>
      <c r="H74" s="214"/>
      <c r="I74" s="213"/>
      <c r="J74" s="213"/>
      <c r="K74" s="213"/>
      <c r="L74" s="213"/>
      <c r="M74" s="213"/>
      <c r="N74" s="213"/>
      <c r="O74" s="213"/>
      <c r="P74" s="213"/>
      <c r="Q74" s="213"/>
      <c r="R74" s="213"/>
      <c r="S74" s="213"/>
      <c r="T74" s="213"/>
      <c r="U74" s="213"/>
      <c r="V74" s="213"/>
      <c r="W74" s="213"/>
      <c r="X74" s="213"/>
      <c r="AE74" s="3" t="str">
        <f t="shared" si="1"/>
        <v/>
      </c>
    </row>
    <row r="75" spans="1:31">
      <c r="A75" s="2">
        <v>72</v>
      </c>
      <c r="B75" s="214"/>
      <c r="C75" s="214"/>
      <c r="D75" s="214"/>
      <c r="E75" s="214"/>
      <c r="F75" s="214"/>
      <c r="G75" s="214"/>
      <c r="H75" s="214"/>
      <c r="I75" s="213"/>
      <c r="J75" s="213"/>
      <c r="K75" s="213"/>
      <c r="L75" s="213"/>
      <c r="M75" s="213"/>
      <c r="N75" s="213"/>
      <c r="O75" s="213"/>
      <c r="P75" s="213"/>
      <c r="Q75" s="213"/>
      <c r="R75" s="213"/>
      <c r="S75" s="213"/>
      <c r="T75" s="213"/>
      <c r="U75" s="213"/>
      <c r="V75" s="213"/>
      <c r="W75" s="213"/>
      <c r="X75" s="213"/>
      <c r="AE75" s="3" t="str">
        <f t="shared" si="1"/>
        <v/>
      </c>
    </row>
    <row r="76" spans="1:31">
      <c r="A76" s="2">
        <v>73</v>
      </c>
      <c r="B76" s="214"/>
      <c r="C76" s="214"/>
      <c r="D76" s="214"/>
      <c r="E76" s="214"/>
      <c r="F76" s="214"/>
      <c r="G76" s="214"/>
      <c r="H76" s="214"/>
      <c r="I76" s="213"/>
      <c r="J76" s="213"/>
      <c r="K76" s="213"/>
      <c r="L76" s="213"/>
      <c r="M76" s="213"/>
      <c r="N76" s="213"/>
      <c r="O76" s="213"/>
      <c r="P76" s="213"/>
      <c r="Q76" s="213"/>
      <c r="R76" s="213"/>
      <c r="S76" s="213"/>
      <c r="T76" s="213"/>
      <c r="U76" s="213"/>
      <c r="V76" s="213"/>
      <c r="W76" s="213"/>
      <c r="X76" s="213"/>
      <c r="AE76" s="3" t="str">
        <f t="shared" si="1"/>
        <v/>
      </c>
    </row>
    <row r="77" spans="1:31">
      <c r="A77" s="2">
        <v>74</v>
      </c>
      <c r="B77" s="214"/>
      <c r="C77" s="214"/>
      <c r="D77" s="214"/>
      <c r="E77" s="214"/>
      <c r="F77" s="214"/>
      <c r="G77" s="214"/>
      <c r="H77" s="214"/>
      <c r="I77" s="213"/>
      <c r="J77" s="213"/>
      <c r="K77" s="213"/>
      <c r="L77" s="213"/>
      <c r="M77" s="213"/>
      <c r="N77" s="213"/>
      <c r="O77" s="213"/>
      <c r="P77" s="213"/>
      <c r="Q77" s="213"/>
      <c r="R77" s="213"/>
      <c r="S77" s="213"/>
      <c r="T77" s="213"/>
      <c r="U77" s="213"/>
      <c r="V77" s="213"/>
      <c r="W77" s="213"/>
      <c r="X77" s="213"/>
      <c r="AE77" s="3" t="str">
        <f t="shared" si="1"/>
        <v/>
      </c>
    </row>
    <row r="78" spans="1:31">
      <c r="A78" s="2">
        <v>75</v>
      </c>
      <c r="B78" s="214"/>
      <c r="C78" s="214"/>
      <c r="D78" s="214"/>
      <c r="E78" s="214"/>
      <c r="F78" s="214"/>
      <c r="G78" s="214"/>
      <c r="H78" s="214"/>
      <c r="I78" s="213"/>
      <c r="J78" s="213"/>
      <c r="K78" s="213"/>
      <c r="L78" s="213"/>
      <c r="M78" s="213"/>
      <c r="N78" s="213"/>
      <c r="O78" s="213"/>
      <c r="P78" s="213"/>
      <c r="Q78" s="213"/>
      <c r="R78" s="213"/>
      <c r="S78" s="213"/>
      <c r="T78" s="213"/>
      <c r="U78" s="213"/>
      <c r="V78" s="213"/>
      <c r="W78" s="213"/>
      <c r="X78" s="213"/>
      <c r="AE78" s="3" t="str">
        <f t="shared" si="1"/>
        <v/>
      </c>
    </row>
    <row r="79" spans="1:31">
      <c r="A79" s="2">
        <v>76</v>
      </c>
      <c r="B79" s="214"/>
      <c r="C79" s="214"/>
      <c r="D79" s="214"/>
      <c r="E79" s="214"/>
      <c r="F79" s="214"/>
      <c r="G79" s="214"/>
      <c r="H79" s="214"/>
      <c r="I79" s="213"/>
      <c r="J79" s="213"/>
      <c r="K79" s="213"/>
      <c r="L79" s="213"/>
      <c r="M79" s="213"/>
      <c r="N79" s="213"/>
      <c r="O79" s="213"/>
      <c r="P79" s="213"/>
      <c r="Q79" s="213"/>
      <c r="R79" s="213"/>
      <c r="S79" s="213"/>
      <c r="T79" s="213"/>
      <c r="U79" s="213"/>
      <c r="V79" s="213"/>
      <c r="W79" s="213"/>
      <c r="X79" s="213"/>
      <c r="AE79" s="3" t="str">
        <f t="shared" si="1"/>
        <v/>
      </c>
    </row>
    <row r="80" spans="1:31">
      <c r="A80" s="2">
        <v>77</v>
      </c>
      <c r="B80" s="214"/>
      <c r="C80" s="214"/>
      <c r="D80" s="214"/>
      <c r="E80" s="214"/>
      <c r="F80" s="214"/>
      <c r="G80" s="214"/>
      <c r="H80" s="214"/>
      <c r="I80" s="213"/>
      <c r="J80" s="213"/>
      <c r="K80" s="213"/>
      <c r="L80" s="213"/>
      <c r="M80" s="213"/>
      <c r="N80" s="213"/>
      <c r="O80" s="213"/>
      <c r="P80" s="213"/>
      <c r="Q80" s="213"/>
      <c r="R80" s="213"/>
      <c r="S80" s="213"/>
      <c r="T80" s="213"/>
      <c r="U80" s="213"/>
      <c r="V80" s="213"/>
      <c r="W80" s="213"/>
      <c r="X80" s="213"/>
      <c r="AE80" s="3" t="str">
        <f t="shared" si="1"/>
        <v/>
      </c>
    </row>
    <row r="81" spans="1:31">
      <c r="A81" s="2">
        <v>78</v>
      </c>
      <c r="B81" s="214"/>
      <c r="C81" s="214"/>
      <c r="D81" s="214"/>
      <c r="E81" s="214"/>
      <c r="F81" s="214"/>
      <c r="G81" s="214"/>
      <c r="H81" s="214"/>
      <c r="I81" s="213"/>
      <c r="J81" s="213"/>
      <c r="K81" s="213"/>
      <c r="L81" s="213"/>
      <c r="M81" s="213"/>
      <c r="N81" s="213"/>
      <c r="O81" s="213"/>
      <c r="P81" s="213"/>
      <c r="Q81" s="213"/>
      <c r="R81" s="213"/>
      <c r="S81" s="213"/>
      <c r="T81" s="213"/>
      <c r="U81" s="213"/>
      <c r="V81" s="213"/>
      <c r="W81" s="213"/>
      <c r="X81" s="213"/>
      <c r="AE81" s="3" t="str">
        <f t="shared" si="1"/>
        <v/>
      </c>
    </row>
    <row r="82" spans="1:31">
      <c r="A82" s="2">
        <v>79</v>
      </c>
      <c r="B82" s="214"/>
      <c r="C82" s="214"/>
      <c r="D82" s="214"/>
      <c r="E82" s="214"/>
      <c r="F82" s="214"/>
      <c r="G82" s="214"/>
      <c r="H82" s="214"/>
      <c r="I82" s="213"/>
      <c r="J82" s="213"/>
      <c r="K82" s="213"/>
      <c r="L82" s="213"/>
      <c r="M82" s="213"/>
      <c r="N82" s="213"/>
      <c r="O82" s="213"/>
      <c r="P82" s="213"/>
      <c r="Q82" s="213"/>
      <c r="R82" s="213"/>
      <c r="S82" s="213"/>
      <c r="T82" s="213"/>
      <c r="U82" s="213"/>
      <c r="V82" s="213"/>
      <c r="W82" s="213"/>
      <c r="X82" s="213"/>
      <c r="AE82" s="3" t="str">
        <f t="shared" si="1"/>
        <v/>
      </c>
    </row>
    <row r="83" spans="1:31">
      <c r="A83" s="2">
        <v>80</v>
      </c>
      <c r="B83" s="214"/>
      <c r="C83" s="214"/>
      <c r="D83" s="214"/>
      <c r="E83" s="214"/>
      <c r="F83" s="214"/>
      <c r="G83" s="214"/>
      <c r="H83" s="214"/>
      <c r="I83" s="213"/>
      <c r="J83" s="213"/>
      <c r="K83" s="213"/>
      <c r="L83" s="213"/>
      <c r="M83" s="213"/>
      <c r="N83" s="213"/>
      <c r="O83" s="213"/>
      <c r="P83" s="213"/>
      <c r="Q83" s="213"/>
      <c r="R83" s="213"/>
      <c r="S83" s="213"/>
      <c r="T83" s="213"/>
      <c r="U83" s="213"/>
      <c r="V83" s="213"/>
      <c r="W83" s="213"/>
      <c r="X83" s="213"/>
      <c r="AE83" s="3" t="str">
        <f t="shared" si="1"/>
        <v/>
      </c>
    </row>
    <row r="84" spans="1:31">
      <c r="A84" s="2">
        <v>81</v>
      </c>
      <c r="B84" s="214"/>
      <c r="C84" s="214"/>
      <c r="D84" s="214"/>
      <c r="E84" s="214"/>
      <c r="F84" s="214"/>
      <c r="G84" s="214"/>
      <c r="H84" s="214"/>
      <c r="I84" s="213"/>
      <c r="J84" s="213"/>
      <c r="K84" s="213"/>
      <c r="L84" s="213"/>
      <c r="M84" s="213"/>
      <c r="N84" s="213"/>
      <c r="O84" s="213"/>
      <c r="P84" s="213"/>
      <c r="Q84" s="213"/>
      <c r="R84" s="213"/>
      <c r="S84" s="213"/>
      <c r="T84" s="213"/>
      <c r="U84" s="213"/>
      <c r="V84" s="213"/>
      <c r="W84" s="213"/>
      <c r="X84" s="213"/>
      <c r="AE84" s="3" t="str">
        <f t="shared" si="1"/>
        <v/>
      </c>
    </row>
    <row r="85" spans="1:31">
      <c r="A85" s="2">
        <v>82</v>
      </c>
      <c r="B85" s="214"/>
      <c r="C85" s="214"/>
      <c r="D85" s="214"/>
      <c r="E85" s="214"/>
      <c r="F85" s="214"/>
      <c r="G85" s="214"/>
      <c r="H85" s="214"/>
      <c r="I85" s="213"/>
      <c r="J85" s="213"/>
      <c r="K85" s="213"/>
      <c r="L85" s="213"/>
      <c r="M85" s="213"/>
      <c r="N85" s="213"/>
      <c r="O85" s="213"/>
      <c r="P85" s="213"/>
      <c r="Q85" s="213"/>
      <c r="R85" s="213"/>
      <c r="S85" s="213"/>
      <c r="T85" s="213"/>
      <c r="U85" s="213"/>
      <c r="V85" s="213"/>
      <c r="W85" s="213"/>
      <c r="X85" s="213"/>
      <c r="AE85" s="3" t="str">
        <f t="shared" si="1"/>
        <v/>
      </c>
    </row>
    <row r="86" spans="1:31">
      <c r="A86" s="2">
        <v>83</v>
      </c>
      <c r="B86" s="214"/>
      <c r="C86" s="214"/>
      <c r="D86" s="214"/>
      <c r="E86" s="214"/>
      <c r="F86" s="214"/>
      <c r="G86" s="214"/>
      <c r="H86" s="214"/>
      <c r="I86" s="213"/>
      <c r="J86" s="213"/>
      <c r="K86" s="213"/>
      <c r="L86" s="213"/>
      <c r="M86" s="213"/>
      <c r="N86" s="213"/>
      <c r="O86" s="213"/>
      <c r="P86" s="213"/>
      <c r="Q86" s="213"/>
      <c r="R86" s="213"/>
      <c r="S86" s="213"/>
      <c r="T86" s="213"/>
      <c r="U86" s="213"/>
      <c r="V86" s="213"/>
      <c r="W86" s="213"/>
      <c r="X86" s="213"/>
      <c r="AE86" s="3" t="str">
        <f t="shared" si="1"/>
        <v/>
      </c>
    </row>
    <row r="87" spans="1:31">
      <c r="A87" s="2">
        <v>84</v>
      </c>
      <c r="B87" s="214"/>
      <c r="C87" s="214"/>
      <c r="D87" s="214"/>
      <c r="E87" s="214"/>
      <c r="F87" s="214"/>
      <c r="G87" s="214"/>
      <c r="H87" s="214"/>
      <c r="I87" s="213"/>
      <c r="J87" s="213"/>
      <c r="K87" s="213"/>
      <c r="L87" s="213"/>
      <c r="M87" s="213"/>
      <c r="N87" s="213"/>
      <c r="O87" s="213"/>
      <c r="P87" s="213"/>
      <c r="Q87" s="213"/>
      <c r="R87" s="213"/>
      <c r="S87" s="213"/>
      <c r="T87" s="213"/>
      <c r="U87" s="213"/>
      <c r="V87" s="213"/>
      <c r="W87" s="213"/>
      <c r="X87" s="213"/>
      <c r="AE87" s="3" t="str">
        <f t="shared" si="1"/>
        <v/>
      </c>
    </row>
    <row r="88" spans="1:31">
      <c r="A88" s="2">
        <v>85</v>
      </c>
      <c r="B88" s="214"/>
      <c r="C88" s="214"/>
      <c r="D88" s="214"/>
      <c r="E88" s="214"/>
      <c r="F88" s="214"/>
      <c r="G88" s="214"/>
      <c r="H88" s="214"/>
      <c r="I88" s="213"/>
      <c r="J88" s="213"/>
      <c r="K88" s="213"/>
      <c r="L88" s="213"/>
      <c r="M88" s="213"/>
      <c r="N88" s="213"/>
      <c r="O88" s="213"/>
      <c r="P88" s="213"/>
      <c r="Q88" s="213"/>
      <c r="R88" s="213"/>
      <c r="S88" s="213"/>
      <c r="T88" s="213"/>
      <c r="U88" s="213"/>
      <c r="V88" s="213"/>
      <c r="W88" s="213"/>
      <c r="X88" s="213"/>
      <c r="AE88" s="3" t="str">
        <f t="shared" si="1"/>
        <v/>
      </c>
    </row>
    <row r="89" spans="1:31">
      <c r="A89" s="2">
        <v>86</v>
      </c>
      <c r="B89" s="214"/>
      <c r="C89" s="214"/>
      <c r="D89" s="214"/>
      <c r="E89" s="214"/>
      <c r="F89" s="214"/>
      <c r="G89" s="214"/>
      <c r="H89" s="214"/>
      <c r="I89" s="213"/>
      <c r="J89" s="213"/>
      <c r="K89" s="213"/>
      <c r="L89" s="213"/>
      <c r="M89" s="213"/>
      <c r="N89" s="213"/>
      <c r="O89" s="213"/>
      <c r="P89" s="213"/>
      <c r="Q89" s="213"/>
      <c r="R89" s="213"/>
      <c r="S89" s="213"/>
      <c r="T89" s="213"/>
      <c r="U89" s="213"/>
      <c r="V89" s="213"/>
      <c r="W89" s="213"/>
      <c r="X89" s="213"/>
      <c r="AE89" s="3" t="str">
        <f t="shared" si="1"/>
        <v/>
      </c>
    </row>
    <row r="90" spans="1:31">
      <c r="A90" s="2">
        <v>87</v>
      </c>
      <c r="B90" s="214"/>
      <c r="C90" s="214"/>
      <c r="D90" s="214"/>
      <c r="E90" s="214"/>
      <c r="F90" s="214"/>
      <c r="G90" s="214"/>
      <c r="H90" s="214"/>
      <c r="I90" s="213"/>
      <c r="J90" s="213"/>
      <c r="K90" s="213"/>
      <c r="L90" s="213"/>
      <c r="M90" s="213"/>
      <c r="N90" s="213"/>
      <c r="O90" s="213"/>
      <c r="P90" s="213"/>
      <c r="Q90" s="213"/>
      <c r="R90" s="213"/>
      <c r="S90" s="213"/>
      <c r="T90" s="213"/>
      <c r="U90" s="213"/>
      <c r="V90" s="213"/>
      <c r="W90" s="213"/>
      <c r="X90" s="213"/>
      <c r="AE90" s="3" t="str">
        <f t="shared" si="1"/>
        <v/>
      </c>
    </row>
    <row r="91" spans="1:31">
      <c r="A91" s="2">
        <v>88</v>
      </c>
      <c r="B91" s="214"/>
      <c r="C91" s="214"/>
      <c r="D91" s="214"/>
      <c r="E91" s="214"/>
      <c r="F91" s="214"/>
      <c r="G91" s="214"/>
      <c r="H91" s="214"/>
      <c r="I91" s="213"/>
      <c r="J91" s="213"/>
      <c r="K91" s="213"/>
      <c r="L91" s="213"/>
      <c r="M91" s="213"/>
      <c r="N91" s="213"/>
      <c r="O91" s="213"/>
      <c r="P91" s="213"/>
      <c r="Q91" s="213"/>
      <c r="R91" s="213"/>
      <c r="S91" s="213"/>
      <c r="T91" s="213"/>
      <c r="U91" s="213"/>
      <c r="V91" s="213"/>
      <c r="W91" s="213"/>
      <c r="X91" s="213"/>
      <c r="AE91" s="3" t="str">
        <f t="shared" si="1"/>
        <v/>
      </c>
    </row>
    <row r="92" spans="1:31">
      <c r="A92" s="2">
        <v>89</v>
      </c>
      <c r="B92" s="214"/>
      <c r="C92" s="214"/>
      <c r="D92" s="214"/>
      <c r="E92" s="214"/>
      <c r="F92" s="214"/>
      <c r="G92" s="214"/>
      <c r="H92" s="214"/>
      <c r="I92" s="213"/>
      <c r="J92" s="213"/>
      <c r="K92" s="213"/>
      <c r="L92" s="213"/>
      <c r="M92" s="213"/>
      <c r="N92" s="213"/>
      <c r="O92" s="213"/>
      <c r="P92" s="213"/>
      <c r="Q92" s="213"/>
      <c r="R92" s="213"/>
      <c r="S92" s="213"/>
      <c r="T92" s="213"/>
      <c r="U92" s="213"/>
      <c r="V92" s="213"/>
      <c r="W92" s="213"/>
      <c r="X92" s="213"/>
      <c r="AE92" s="3" t="str">
        <f t="shared" si="1"/>
        <v/>
      </c>
    </row>
    <row r="93" spans="1:31">
      <c r="A93" s="2">
        <v>90</v>
      </c>
      <c r="B93" s="214"/>
      <c r="C93" s="214"/>
      <c r="D93" s="214"/>
      <c r="E93" s="214"/>
      <c r="F93" s="214"/>
      <c r="G93" s="214"/>
      <c r="H93" s="214"/>
      <c r="I93" s="213"/>
      <c r="J93" s="213"/>
      <c r="K93" s="213"/>
      <c r="L93" s="213"/>
      <c r="M93" s="213"/>
      <c r="N93" s="213"/>
      <c r="O93" s="213"/>
      <c r="P93" s="213"/>
      <c r="Q93" s="213"/>
      <c r="R93" s="213"/>
      <c r="S93" s="213"/>
      <c r="T93" s="213"/>
      <c r="U93" s="213"/>
      <c r="V93" s="213"/>
      <c r="W93" s="213"/>
      <c r="X93" s="213"/>
      <c r="AE93" s="3" t="str">
        <f t="shared" si="1"/>
        <v/>
      </c>
    </row>
    <row r="94" spans="1:31">
      <c r="A94" s="2">
        <v>91</v>
      </c>
      <c r="B94" s="214"/>
      <c r="C94" s="214"/>
      <c r="D94" s="214"/>
      <c r="E94" s="214"/>
      <c r="F94" s="214"/>
      <c r="G94" s="214"/>
      <c r="H94" s="214"/>
      <c r="I94" s="213"/>
      <c r="J94" s="213"/>
      <c r="K94" s="213"/>
      <c r="L94" s="213"/>
      <c r="M94" s="213"/>
      <c r="N94" s="213"/>
      <c r="O94" s="213"/>
      <c r="P94" s="213"/>
      <c r="Q94" s="213"/>
      <c r="R94" s="213"/>
      <c r="S94" s="213"/>
      <c r="T94" s="213"/>
      <c r="U94" s="213"/>
      <c r="V94" s="213"/>
      <c r="W94" s="213"/>
      <c r="X94" s="213"/>
      <c r="AE94" s="3" t="str">
        <f t="shared" si="1"/>
        <v/>
      </c>
    </row>
    <row r="95" spans="1:31">
      <c r="A95" s="2">
        <v>92</v>
      </c>
      <c r="B95" s="214"/>
      <c r="C95" s="214"/>
      <c r="D95" s="214"/>
      <c r="E95" s="214"/>
      <c r="F95" s="214"/>
      <c r="G95" s="214"/>
      <c r="H95" s="214"/>
      <c r="I95" s="213"/>
      <c r="J95" s="213"/>
      <c r="K95" s="213"/>
      <c r="L95" s="213"/>
      <c r="M95" s="213"/>
      <c r="N95" s="213"/>
      <c r="O95" s="213"/>
      <c r="P95" s="213"/>
      <c r="Q95" s="213"/>
      <c r="R95" s="213"/>
      <c r="S95" s="213"/>
      <c r="T95" s="213"/>
      <c r="U95" s="213"/>
      <c r="V95" s="213"/>
      <c r="W95" s="213"/>
      <c r="X95" s="213"/>
      <c r="AE95" s="3" t="str">
        <f t="shared" si="1"/>
        <v/>
      </c>
    </row>
    <row r="96" spans="1:31">
      <c r="A96" s="2">
        <v>93</v>
      </c>
      <c r="B96" s="214"/>
      <c r="C96" s="214"/>
      <c r="D96" s="214"/>
      <c r="E96" s="214"/>
      <c r="F96" s="214"/>
      <c r="G96" s="214"/>
      <c r="H96" s="214"/>
      <c r="I96" s="213"/>
      <c r="J96" s="213"/>
      <c r="K96" s="213"/>
      <c r="L96" s="213"/>
      <c r="M96" s="213"/>
      <c r="N96" s="213"/>
      <c r="O96" s="213"/>
      <c r="P96" s="213"/>
      <c r="Q96" s="213"/>
      <c r="R96" s="213"/>
      <c r="S96" s="213"/>
      <c r="T96" s="213"/>
      <c r="U96" s="213"/>
      <c r="V96" s="213"/>
      <c r="W96" s="213"/>
      <c r="X96" s="213"/>
      <c r="AE96" s="3" t="str">
        <f t="shared" si="1"/>
        <v/>
      </c>
    </row>
    <row r="97" spans="1:31">
      <c r="A97" s="2">
        <v>94</v>
      </c>
      <c r="B97" s="214"/>
      <c r="C97" s="214"/>
      <c r="D97" s="214"/>
      <c r="E97" s="214"/>
      <c r="F97" s="214"/>
      <c r="G97" s="214"/>
      <c r="H97" s="214"/>
      <c r="I97" s="213"/>
      <c r="J97" s="213"/>
      <c r="K97" s="213"/>
      <c r="L97" s="213"/>
      <c r="M97" s="213"/>
      <c r="N97" s="213"/>
      <c r="O97" s="213"/>
      <c r="P97" s="213"/>
      <c r="Q97" s="213"/>
      <c r="R97" s="213"/>
      <c r="S97" s="213"/>
      <c r="T97" s="213"/>
      <c r="U97" s="213"/>
      <c r="V97" s="213"/>
      <c r="W97" s="213"/>
      <c r="X97" s="213"/>
      <c r="AE97" s="3" t="str">
        <f t="shared" si="1"/>
        <v/>
      </c>
    </row>
    <row r="98" spans="1:31">
      <c r="A98" s="2">
        <v>95</v>
      </c>
      <c r="B98" s="214"/>
      <c r="C98" s="214"/>
      <c r="D98" s="214"/>
      <c r="E98" s="214"/>
      <c r="F98" s="214"/>
      <c r="G98" s="214"/>
      <c r="H98" s="214"/>
      <c r="I98" s="213"/>
      <c r="J98" s="213"/>
      <c r="K98" s="213"/>
      <c r="L98" s="213"/>
      <c r="M98" s="213"/>
      <c r="N98" s="213"/>
      <c r="O98" s="213"/>
      <c r="P98" s="213"/>
      <c r="Q98" s="213"/>
      <c r="R98" s="213"/>
      <c r="S98" s="213"/>
      <c r="T98" s="213"/>
      <c r="U98" s="213"/>
      <c r="V98" s="213"/>
      <c r="W98" s="213"/>
      <c r="X98" s="213"/>
      <c r="AE98" s="3" t="str">
        <f t="shared" si="1"/>
        <v/>
      </c>
    </row>
    <row r="99" spans="1:31">
      <c r="A99" s="2">
        <v>96</v>
      </c>
      <c r="B99" s="214"/>
      <c r="C99" s="214"/>
      <c r="D99" s="214"/>
      <c r="E99" s="214"/>
      <c r="F99" s="214"/>
      <c r="G99" s="214"/>
      <c r="H99" s="214"/>
      <c r="I99" s="213"/>
      <c r="J99" s="213"/>
      <c r="K99" s="213"/>
      <c r="L99" s="213"/>
      <c r="M99" s="213"/>
      <c r="N99" s="213"/>
      <c r="O99" s="213"/>
      <c r="P99" s="213"/>
      <c r="Q99" s="213"/>
      <c r="R99" s="213"/>
      <c r="S99" s="213"/>
      <c r="T99" s="213"/>
      <c r="U99" s="213"/>
      <c r="V99" s="213"/>
      <c r="W99" s="213"/>
      <c r="X99" s="213"/>
      <c r="AE99" s="3" t="str">
        <f t="shared" si="1"/>
        <v/>
      </c>
    </row>
    <row r="100" spans="1:31">
      <c r="A100" s="2">
        <v>97</v>
      </c>
      <c r="B100" s="214"/>
      <c r="C100" s="214"/>
      <c r="D100" s="214"/>
      <c r="E100" s="214"/>
      <c r="F100" s="214"/>
      <c r="G100" s="214"/>
      <c r="H100" s="214"/>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4"/>
      <c r="C101" s="214"/>
      <c r="D101" s="214"/>
      <c r="E101" s="214"/>
      <c r="F101" s="214"/>
      <c r="G101" s="214"/>
      <c r="H101" s="214"/>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4"/>
      <c r="C102" s="214"/>
      <c r="D102" s="214"/>
      <c r="E102" s="214"/>
      <c r="F102" s="214"/>
      <c r="G102" s="214"/>
      <c r="H102" s="214"/>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4"/>
      <c r="C103" s="214"/>
      <c r="D103" s="214"/>
      <c r="E103" s="214"/>
      <c r="F103" s="214"/>
      <c r="G103" s="214"/>
      <c r="H103" s="214"/>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4"/>
      <c r="C104" s="214"/>
      <c r="D104" s="214"/>
      <c r="E104" s="214"/>
      <c r="F104" s="214"/>
      <c r="G104" s="214"/>
      <c r="H104" s="214"/>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4"/>
      <c r="C105" s="214"/>
      <c r="D105" s="214"/>
      <c r="E105" s="214"/>
      <c r="F105" s="214"/>
      <c r="G105" s="214"/>
      <c r="H105" s="214"/>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4"/>
      <c r="C106" s="214"/>
      <c r="D106" s="214"/>
      <c r="E106" s="214"/>
      <c r="F106" s="214"/>
      <c r="G106" s="214"/>
      <c r="H106" s="214"/>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4"/>
      <c r="C107" s="214"/>
      <c r="D107" s="214"/>
      <c r="E107" s="214"/>
      <c r="F107" s="214"/>
      <c r="G107" s="214"/>
      <c r="H107" s="214"/>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4"/>
      <c r="C108" s="214"/>
      <c r="D108" s="214"/>
      <c r="E108" s="214"/>
      <c r="F108" s="214"/>
      <c r="G108" s="214"/>
      <c r="H108" s="214"/>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4"/>
      <c r="C109" s="214"/>
      <c r="D109" s="214"/>
      <c r="E109" s="214"/>
      <c r="F109" s="214"/>
      <c r="G109" s="214"/>
      <c r="H109" s="214"/>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4"/>
      <c r="C110" s="214"/>
      <c r="D110" s="214"/>
      <c r="E110" s="214"/>
      <c r="F110" s="214"/>
      <c r="G110" s="214"/>
      <c r="H110" s="214"/>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4"/>
      <c r="C111" s="214"/>
      <c r="D111" s="214"/>
      <c r="E111" s="214"/>
      <c r="F111" s="214"/>
      <c r="G111" s="214"/>
      <c r="H111" s="214"/>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4"/>
      <c r="C112" s="214"/>
      <c r="D112" s="214"/>
      <c r="E112" s="214"/>
      <c r="F112" s="214"/>
      <c r="G112" s="214"/>
      <c r="H112" s="214"/>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4"/>
      <c r="C113" s="214"/>
      <c r="D113" s="214"/>
      <c r="E113" s="214"/>
      <c r="F113" s="214"/>
      <c r="G113" s="214"/>
      <c r="H113" s="214"/>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4"/>
      <c r="C114" s="214"/>
      <c r="D114" s="214"/>
      <c r="E114" s="214"/>
      <c r="F114" s="214"/>
      <c r="G114" s="214"/>
      <c r="H114" s="214"/>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4"/>
      <c r="C115" s="214"/>
      <c r="D115" s="214"/>
      <c r="E115" s="214"/>
      <c r="F115" s="214"/>
      <c r="G115" s="214"/>
      <c r="H115" s="214"/>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4"/>
      <c r="C116" s="214"/>
      <c r="D116" s="214"/>
      <c r="E116" s="214"/>
      <c r="F116" s="214"/>
      <c r="G116" s="214"/>
      <c r="H116" s="214"/>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4"/>
      <c r="C117" s="214"/>
      <c r="D117" s="214"/>
      <c r="E117" s="214"/>
      <c r="F117" s="214"/>
      <c r="G117" s="214"/>
      <c r="H117" s="214"/>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4"/>
      <c r="C118" s="214"/>
      <c r="D118" s="214"/>
      <c r="E118" s="214"/>
      <c r="F118" s="214"/>
      <c r="G118" s="214"/>
      <c r="H118" s="214"/>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4"/>
      <c r="C119" s="214"/>
      <c r="D119" s="214"/>
      <c r="E119" s="214"/>
      <c r="F119" s="214"/>
      <c r="G119" s="214"/>
      <c r="H119" s="214"/>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4"/>
      <c r="C120" s="214"/>
      <c r="D120" s="214"/>
      <c r="E120" s="214"/>
      <c r="F120" s="214"/>
      <c r="G120" s="214"/>
      <c r="H120" s="214"/>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4"/>
      <c r="C121" s="214"/>
      <c r="D121" s="214"/>
      <c r="E121" s="214"/>
      <c r="F121" s="214"/>
      <c r="G121" s="214"/>
      <c r="H121" s="214"/>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4"/>
      <c r="C122" s="214"/>
      <c r="D122" s="214"/>
      <c r="E122" s="214"/>
      <c r="F122" s="214"/>
      <c r="G122" s="214"/>
      <c r="H122" s="214"/>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4"/>
      <c r="C123" s="214"/>
      <c r="D123" s="214"/>
      <c r="E123" s="214"/>
      <c r="F123" s="214"/>
      <c r="G123" s="214"/>
      <c r="H123" s="214"/>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4"/>
      <c r="C124" s="214"/>
      <c r="D124" s="214"/>
      <c r="E124" s="214"/>
      <c r="F124" s="214"/>
      <c r="G124" s="214"/>
      <c r="H124" s="214"/>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4"/>
      <c r="C125" s="214"/>
      <c r="D125" s="214"/>
      <c r="E125" s="214"/>
      <c r="F125" s="214"/>
      <c r="G125" s="214"/>
      <c r="H125" s="214"/>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4"/>
      <c r="C126" s="214"/>
      <c r="D126" s="214"/>
      <c r="E126" s="214"/>
      <c r="F126" s="214"/>
      <c r="G126" s="214"/>
      <c r="H126" s="214"/>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4"/>
      <c r="C127" s="214"/>
      <c r="D127" s="214"/>
      <c r="E127" s="214"/>
      <c r="F127" s="214"/>
      <c r="G127" s="214"/>
      <c r="H127" s="214"/>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4"/>
      <c r="C128" s="214"/>
      <c r="D128" s="214"/>
      <c r="E128" s="214"/>
      <c r="F128" s="214"/>
      <c r="G128" s="214"/>
      <c r="H128" s="214"/>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4"/>
      <c r="C129" s="214"/>
      <c r="D129" s="214"/>
      <c r="E129" s="214"/>
      <c r="F129" s="214"/>
      <c r="G129" s="214"/>
      <c r="H129" s="214"/>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4"/>
      <c r="C130" s="214"/>
      <c r="D130" s="214"/>
      <c r="E130" s="214"/>
      <c r="F130" s="214"/>
      <c r="G130" s="214"/>
      <c r="H130" s="214"/>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4"/>
      <c r="C131" s="214"/>
      <c r="D131" s="214"/>
      <c r="E131" s="214"/>
      <c r="F131" s="214"/>
      <c r="G131" s="214"/>
      <c r="H131" s="214"/>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4"/>
      <c r="C132" s="214"/>
      <c r="D132" s="214"/>
      <c r="E132" s="214"/>
      <c r="F132" s="214"/>
      <c r="G132" s="214"/>
      <c r="H132" s="214"/>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4"/>
      <c r="C133" s="214"/>
      <c r="D133" s="214"/>
      <c r="E133" s="214"/>
      <c r="F133" s="214"/>
      <c r="G133" s="214"/>
      <c r="H133" s="214"/>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4"/>
      <c r="C134" s="214"/>
      <c r="D134" s="214"/>
      <c r="E134" s="214"/>
      <c r="F134" s="214"/>
      <c r="G134" s="214"/>
      <c r="H134" s="214"/>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4"/>
      <c r="C135" s="214"/>
      <c r="D135" s="214"/>
      <c r="E135" s="214"/>
      <c r="F135" s="214"/>
      <c r="G135" s="214"/>
      <c r="H135" s="214"/>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4"/>
      <c r="C136" s="214"/>
      <c r="D136" s="214"/>
      <c r="E136" s="214"/>
      <c r="F136" s="214"/>
      <c r="G136" s="214"/>
      <c r="H136" s="214"/>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4"/>
      <c r="C137" s="214"/>
      <c r="D137" s="214"/>
      <c r="E137" s="214"/>
      <c r="F137" s="214"/>
      <c r="G137" s="214"/>
      <c r="H137" s="214"/>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4"/>
      <c r="C138" s="214"/>
      <c r="D138" s="214"/>
      <c r="E138" s="214"/>
      <c r="F138" s="214"/>
      <c r="G138" s="214"/>
      <c r="H138" s="214"/>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4"/>
      <c r="C139" s="214"/>
      <c r="D139" s="214"/>
      <c r="E139" s="214"/>
      <c r="F139" s="214"/>
      <c r="G139" s="214"/>
      <c r="H139" s="214"/>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4"/>
      <c r="C140" s="214"/>
      <c r="D140" s="214"/>
      <c r="E140" s="214"/>
      <c r="F140" s="214"/>
      <c r="G140" s="214"/>
      <c r="H140" s="214"/>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4"/>
      <c r="C141" s="214"/>
      <c r="D141" s="214"/>
      <c r="E141" s="214"/>
      <c r="F141" s="214"/>
      <c r="G141" s="214"/>
      <c r="H141" s="214"/>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4"/>
      <c r="C142" s="214"/>
      <c r="D142" s="214"/>
      <c r="E142" s="214"/>
      <c r="F142" s="214"/>
      <c r="G142" s="214"/>
      <c r="H142" s="214"/>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4"/>
      <c r="C143" s="214"/>
      <c r="D143" s="214"/>
      <c r="E143" s="214"/>
      <c r="F143" s="214"/>
      <c r="G143" s="214"/>
      <c r="H143" s="214"/>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4"/>
      <c r="C144" s="214"/>
      <c r="D144" s="214"/>
      <c r="E144" s="214"/>
      <c r="F144" s="214"/>
      <c r="G144" s="214"/>
      <c r="H144" s="214"/>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4"/>
      <c r="C145" s="214"/>
      <c r="D145" s="214"/>
      <c r="E145" s="214"/>
      <c r="F145" s="214"/>
      <c r="G145" s="214"/>
      <c r="H145" s="214"/>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4"/>
      <c r="C146" s="214"/>
      <c r="D146" s="214"/>
      <c r="E146" s="214"/>
      <c r="F146" s="214"/>
      <c r="G146" s="214"/>
      <c r="H146" s="214"/>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4"/>
      <c r="C147" s="214"/>
      <c r="D147" s="214"/>
      <c r="E147" s="214"/>
      <c r="F147" s="214"/>
      <c r="G147" s="214"/>
      <c r="H147" s="214"/>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4"/>
      <c r="C148" s="214"/>
      <c r="D148" s="214"/>
      <c r="E148" s="214"/>
      <c r="F148" s="214"/>
      <c r="G148" s="214"/>
      <c r="H148" s="214"/>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4"/>
      <c r="C149" s="214"/>
      <c r="D149" s="214"/>
      <c r="E149" s="214"/>
      <c r="F149" s="214"/>
      <c r="G149" s="214"/>
      <c r="H149" s="214"/>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4"/>
      <c r="C150" s="214"/>
      <c r="D150" s="214"/>
      <c r="E150" s="214"/>
      <c r="F150" s="214"/>
      <c r="G150" s="214"/>
      <c r="H150" s="214"/>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4"/>
      <c r="C151" s="214"/>
      <c r="D151" s="214"/>
      <c r="E151" s="214"/>
      <c r="F151" s="214"/>
      <c r="G151" s="214"/>
      <c r="H151" s="214"/>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4"/>
      <c r="C152" s="214"/>
      <c r="D152" s="214"/>
      <c r="E152" s="214"/>
      <c r="F152" s="214"/>
      <c r="G152" s="214"/>
      <c r="H152" s="214"/>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4"/>
      <c r="C153" s="214"/>
      <c r="D153" s="214"/>
      <c r="E153" s="214"/>
      <c r="F153" s="214"/>
      <c r="G153" s="214"/>
      <c r="H153" s="214"/>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4"/>
      <c r="C154" s="214"/>
      <c r="D154" s="214"/>
      <c r="E154" s="214"/>
      <c r="F154" s="214"/>
      <c r="G154" s="214"/>
      <c r="H154" s="214"/>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4"/>
      <c r="C155" s="214"/>
      <c r="D155" s="214"/>
      <c r="E155" s="214"/>
      <c r="F155" s="214"/>
      <c r="G155" s="214"/>
      <c r="H155" s="214"/>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4"/>
      <c r="C156" s="214"/>
      <c r="D156" s="214"/>
      <c r="E156" s="214"/>
      <c r="F156" s="214"/>
      <c r="G156" s="214"/>
      <c r="H156" s="214"/>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4"/>
      <c r="C157" s="214"/>
      <c r="D157" s="214"/>
      <c r="E157" s="214"/>
      <c r="F157" s="214"/>
      <c r="G157" s="214"/>
      <c r="H157" s="214"/>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4"/>
      <c r="C158" s="214"/>
      <c r="D158" s="214"/>
      <c r="E158" s="214"/>
      <c r="F158" s="214"/>
      <c r="G158" s="214"/>
      <c r="H158" s="214"/>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4"/>
      <c r="C159" s="214"/>
      <c r="D159" s="214"/>
      <c r="E159" s="214"/>
      <c r="F159" s="214"/>
      <c r="G159" s="214"/>
      <c r="H159" s="214"/>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4"/>
      <c r="C160" s="214"/>
      <c r="D160" s="214"/>
      <c r="E160" s="214"/>
      <c r="F160" s="214"/>
      <c r="G160" s="214"/>
      <c r="H160" s="214"/>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4"/>
      <c r="C161" s="214"/>
      <c r="D161" s="214"/>
      <c r="E161" s="214"/>
      <c r="F161" s="214"/>
      <c r="G161" s="214"/>
      <c r="H161" s="214"/>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4"/>
      <c r="C162" s="214"/>
      <c r="D162" s="214"/>
      <c r="E162" s="214"/>
      <c r="F162" s="214"/>
      <c r="G162" s="214"/>
      <c r="H162" s="214"/>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4"/>
      <c r="C163" s="214"/>
      <c r="D163" s="214"/>
      <c r="E163" s="214"/>
      <c r="F163" s="214"/>
      <c r="G163" s="214"/>
      <c r="H163" s="214"/>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4"/>
      <c r="C164" s="214"/>
      <c r="D164" s="214"/>
      <c r="E164" s="214"/>
      <c r="F164" s="214"/>
      <c r="G164" s="214"/>
      <c r="H164" s="214"/>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4"/>
      <c r="C165" s="214"/>
      <c r="D165" s="214"/>
      <c r="E165" s="214"/>
      <c r="F165" s="214"/>
      <c r="G165" s="214"/>
      <c r="H165" s="214"/>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4"/>
      <c r="C166" s="214"/>
      <c r="D166" s="214"/>
      <c r="E166" s="214"/>
      <c r="F166" s="214"/>
      <c r="G166" s="214"/>
      <c r="H166" s="214"/>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4"/>
      <c r="C167" s="214"/>
      <c r="D167" s="214"/>
      <c r="E167" s="214"/>
      <c r="F167" s="214"/>
      <c r="G167" s="214"/>
      <c r="H167" s="214"/>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4"/>
      <c r="C168" s="214"/>
      <c r="D168" s="214"/>
      <c r="E168" s="214"/>
      <c r="F168" s="214"/>
      <c r="G168" s="214"/>
      <c r="H168" s="214"/>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4"/>
      <c r="C169" s="214"/>
      <c r="D169" s="214"/>
      <c r="E169" s="214"/>
      <c r="F169" s="214"/>
      <c r="G169" s="214"/>
      <c r="H169" s="214"/>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4"/>
      <c r="C170" s="214"/>
      <c r="D170" s="214"/>
      <c r="E170" s="214"/>
      <c r="F170" s="214"/>
      <c r="G170" s="214"/>
      <c r="H170" s="214"/>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4"/>
      <c r="C171" s="214"/>
      <c r="D171" s="214"/>
      <c r="E171" s="214"/>
      <c r="F171" s="214"/>
      <c r="G171" s="214"/>
      <c r="H171" s="214"/>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4"/>
      <c r="C172" s="214"/>
      <c r="D172" s="214"/>
      <c r="E172" s="214"/>
      <c r="F172" s="214"/>
      <c r="G172" s="214"/>
      <c r="H172" s="214"/>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4"/>
      <c r="C173" s="214"/>
      <c r="D173" s="214"/>
      <c r="E173" s="214"/>
      <c r="F173" s="214"/>
      <c r="G173" s="214"/>
      <c r="H173" s="214"/>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4"/>
      <c r="C174" s="214"/>
      <c r="D174" s="214"/>
      <c r="E174" s="214"/>
      <c r="F174" s="214"/>
      <c r="G174" s="214"/>
      <c r="H174" s="214"/>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4"/>
      <c r="C175" s="214"/>
      <c r="D175" s="214"/>
      <c r="E175" s="214"/>
      <c r="F175" s="214"/>
      <c r="G175" s="214"/>
      <c r="H175" s="214"/>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4"/>
      <c r="C176" s="214"/>
      <c r="D176" s="214"/>
      <c r="E176" s="214"/>
      <c r="F176" s="214"/>
      <c r="G176" s="214"/>
      <c r="H176" s="214"/>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4"/>
      <c r="C177" s="214"/>
      <c r="D177" s="214"/>
      <c r="E177" s="214"/>
      <c r="F177" s="214"/>
      <c r="G177" s="214"/>
      <c r="H177" s="214"/>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4"/>
      <c r="C178" s="214"/>
      <c r="D178" s="214"/>
      <c r="E178" s="214"/>
      <c r="F178" s="214"/>
      <c r="G178" s="214"/>
      <c r="H178" s="214"/>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4"/>
      <c r="C179" s="214"/>
      <c r="D179" s="214"/>
      <c r="E179" s="214"/>
      <c r="F179" s="214"/>
      <c r="G179" s="214"/>
      <c r="H179" s="214"/>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4"/>
      <c r="C180" s="214"/>
      <c r="D180" s="214"/>
      <c r="E180" s="214"/>
      <c r="F180" s="214"/>
      <c r="G180" s="214"/>
      <c r="H180" s="214"/>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4"/>
      <c r="C181" s="214"/>
      <c r="D181" s="214"/>
      <c r="E181" s="214"/>
      <c r="F181" s="214"/>
      <c r="G181" s="214"/>
      <c r="H181" s="214"/>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4"/>
      <c r="C182" s="214"/>
      <c r="D182" s="214"/>
      <c r="E182" s="214"/>
      <c r="F182" s="214"/>
      <c r="G182" s="214"/>
      <c r="H182" s="214"/>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4"/>
      <c r="C183" s="214"/>
      <c r="D183" s="214"/>
      <c r="E183" s="214"/>
      <c r="F183" s="214"/>
      <c r="G183" s="214"/>
      <c r="H183" s="214"/>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4"/>
      <c r="C184" s="214"/>
      <c r="D184" s="214"/>
      <c r="E184" s="214"/>
      <c r="F184" s="214"/>
      <c r="G184" s="214"/>
      <c r="H184" s="214"/>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4"/>
      <c r="C185" s="214"/>
      <c r="D185" s="214"/>
      <c r="E185" s="214"/>
      <c r="F185" s="214"/>
      <c r="G185" s="214"/>
      <c r="H185" s="214"/>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4"/>
      <c r="C186" s="214"/>
      <c r="D186" s="214"/>
      <c r="E186" s="214"/>
      <c r="F186" s="214"/>
      <c r="G186" s="214"/>
      <c r="H186" s="214"/>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4"/>
      <c r="C187" s="214"/>
      <c r="D187" s="214"/>
      <c r="E187" s="214"/>
      <c r="F187" s="214"/>
      <c r="G187" s="214"/>
      <c r="H187" s="214"/>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4"/>
      <c r="C188" s="214"/>
      <c r="D188" s="214"/>
      <c r="E188" s="214"/>
      <c r="F188" s="214"/>
      <c r="G188" s="214"/>
      <c r="H188" s="214"/>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4"/>
      <c r="C189" s="214"/>
      <c r="D189" s="214"/>
      <c r="E189" s="214"/>
      <c r="F189" s="214"/>
      <c r="G189" s="214"/>
      <c r="H189" s="214"/>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4"/>
      <c r="C190" s="214"/>
      <c r="D190" s="214"/>
      <c r="E190" s="214"/>
      <c r="F190" s="214"/>
      <c r="G190" s="214"/>
      <c r="H190" s="214"/>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4"/>
      <c r="C191" s="214"/>
      <c r="D191" s="214"/>
      <c r="E191" s="214"/>
      <c r="F191" s="214"/>
      <c r="G191" s="214"/>
      <c r="H191" s="214"/>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4"/>
      <c r="C192" s="214"/>
      <c r="D192" s="214"/>
      <c r="E192" s="214"/>
      <c r="F192" s="214"/>
      <c r="G192" s="214"/>
      <c r="H192" s="214"/>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4"/>
      <c r="C193" s="214"/>
      <c r="D193" s="214"/>
      <c r="E193" s="214"/>
      <c r="F193" s="214"/>
      <c r="G193" s="214"/>
      <c r="H193" s="214"/>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4"/>
      <c r="C194" s="214"/>
      <c r="D194" s="214"/>
      <c r="E194" s="214"/>
      <c r="F194" s="214"/>
      <c r="G194" s="214"/>
      <c r="H194" s="214"/>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4"/>
      <c r="C195" s="214"/>
      <c r="D195" s="214"/>
      <c r="E195" s="214"/>
      <c r="F195" s="214"/>
      <c r="G195" s="214"/>
      <c r="H195" s="214"/>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4"/>
      <c r="C196" s="214"/>
      <c r="D196" s="214"/>
      <c r="E196" s="214"/>
      <c r="F196" s="214"/>
      <c r="G196" s="214"/>
      <c r="H196" s="214"/>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4"/>
      <c r="C197" s="214"/>
      <c r="D197" s="214"/>
      <c r="E197" s="214"/>
      <c r="F197" s="214"/>
      <c r="G197" s="214"/>
      <c r="H197" s="214"/>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4"/>
      <c r="C198" s="214"/>
      <c r="D198" s="214"/>
      <c r="E198" s="214"/>
      <c r="F198" s="214"/>
      <c r="G198" s="214"/>
      <c r="H198" s="214"/>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4"/>
      <c r="C199" s="214"/>
      <c r="D199" s="214"/>
      <c r="E199" s="214"/>
      <c r="F199" s="214"/>
      <c r="G199" s="214"/>
      <c r="H199" s="214"/>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4"/>
      <c r="C200" s="214"/>
      <c r="D200" s="214"/>
      <c r="E200" s="214"/>
      <c r="F200" s="214"/>
      <c r="G200" s="214"/>
      <c r="H200" s="214"/>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4"/>
      <c r="C201" s="214"/>
      <c r="D201" s="214"/>
      <c r="E201" s="214"/>
      <c r="F201" s="214"/>
      <c r="G201" s="214"/>
      <c r="H201" s="214"/>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4"/>
      <c r="C202" s="214"/>
      <c r="D202" s="214"/>
      <c r="E202" s="214"/>
      <c r="F202" s="214"/>
      <c r="G202" s="214"/>
      <c r="H202" s="214"/>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4"/>
      <c r="C203" s="214"/>
      <c r="D203" s="214"/>
      <c r="E203" s="214"/>
      <c r="F203" s="214"/>
      <c r="G203" s="214"/>
      <c r="H203" s="214"/>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4"/>
      <c r="C204" s="214"/>
      <c r="D204" s="214"/>
      <c r="E204" s="214"/>
      <c r="F204" s="214"/>
      <c r="G204" s="214"/>
      <c r="H204" s="214"/>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4"/>
      <c r="C205" s="214"/>
      <c r="D205" s="214"/>
      <c r="E205" s="214"/>
      <c r="F205" s="214"/>
      <c r="G205" s="214"/>
      <c r="H205" s="214"/>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4"/>
      <c r="C206" s="214"/>
      <c r="D206" s="214"/>
      <c r="E206" s="214"/>
      <c r="F206" s="214"/>
      <c r="G206" s="214"/>
      <c r="H206" s="214"/>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4"/>
      <c r="C207" s="214"/>
      <c r="D207" s="214"/>
      <c r="E207" s="214"/>
      <c r="F207" s="214"/>
      <c r="G207" s="214"/>
      <c r="H207" s="214"/>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4"/>
      <c r="C208" s="214"/>
      <c r="D208" s="214"/>
      <c r="E208" s="214"/>
      <c r="F208" s="214"/>
      <c r="G208" s="214"/>
      <c r="H208" s="214"/>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4"/>
      <c r="C209" s="214"/>
      <c r="D209" s="214"/>
      <c r="E209" s="214"/>
      <c r="F209" s="214"/>
      <c r="G209" s="214"/>
      <c r="H209" s="214"/>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4"/>
      <c r="C210" s="214"/>
      <c r="D210" s="214"/>
      <c r="E210" s="214"/>
      <c r="F210" s="214"/>
      <c r="G210" s="214"/>
      <c r="H210" s="214"/>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4"/>
      <c r="C211" s="214"/>
      <c r="D211" s="214"/>
      <c r="E211" s="214"/>
      <c r="F211" s="214"/>
      <c r="G211" s="214"/>
      <c r="H211" s="214"/>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4"/>
      <c r="C212" s="214"/>
      <c r="D212" s="214"/>
      <c r="E212" s="214"/>
      <c r="F212" s="214"/>
      <c r="G212" s="214"/>
      <c r="H212" s="214"/>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4"/>
      <c r="C213" s="214"/>
      <c r="D213" s="214"/>
      <c r="E213" s="214"/>
      <c r="F213" s="214"/>
      <c r="G213" s="214"/>
      <c r="H213" s="214"/>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4"/>
      <c r="C214" s="214"/>
      <c r="D214" s="214"/>
      <c r="E214" s="214"/>
      <c r="F214" s="214"/>
      <c r="G214" s="214"/>
      <c r="H214" s="214"/>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4"/>
      <c r="C215" s="214"/>
      <c r="D215" s="214"/>
      <c r="E215" s="214"/>
      <c r="F215" s="214"/>
      <c r="G215" s="214"/>
      <c r="H215" s="214"/>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4"/>
      <c r="C216" s="214"/>
      <c r="D216" s="214"/>
      <c r="E216" s="214"/>
      <c r="F216" s="214"/>
      <c r="G216" s="214"/>
      <c r="H216" s="214"/>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4"/>
      <c r="C217" s="214"/>
      <c r="D217" s="214"/>
      <c r="E217" s="214"/>
      <c r="F217" s="214"/>
      <c r="G217" s="214"/>
      <c r="H217" s="214"/>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4"/>
      <c r="C218" s="214"/>
      <c r="D218" s="214"/>
      <c r="E218" s="214"/>
      <c r="F218" s="214"/>
      <c r="G218" s="214"/>
      <c r="H218" s="214"/>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4"/>
      <c r="C219" s="214"/>
      <c r="D219" s="214"/>
      <c r="E219" s="214"/>
      <c r="F219" s="214"/>
      <c r="G219" s="214"/>
      <c r="H219" s="214"/>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4"/>
      <c r="C220" s="214"/>
      <c r="D220" s="214"/>
      <c r="E220" s="214"/>
      <c r="F220" s="214"/>
      <c r="G220" s="214"/>
      <c r="H220" s="214"/>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4"/>
      <c r="C221" s="214"/>
      <c r="D221" s="214"/>
      <c r="E221" s="214"/>
      <c r="F221" s="214"/>
      <c r="G221" s="214"/>
      <c r="H221" s="214"/>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4"/>
      <c r="C222" s="214"/>
      <c r="D222" s="214"/>
      <c r="E222" s="214"/>
      <c r="F222" s="214"/>
      <c r="G222" s="214"/>
      <c r="H222" s="214"/>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4"/>
      <c r="C223" s="214"/>
      <c r="D223" s="214"/>
      <c r="E223" s="214"/>
      <c r="F223" s="214"/>
      <c r="G223" s="214"/>
      <c r="H223" s="214"/>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4"/>
      <c r="C224" s="214"/>
      <c r="D224" s="214"/>
      <c r="E224" s="214"/>
      <c r="F224" s="214"/>
      <c r="G224" s="214"/>
      <c r="H224" s="214"/>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4"/>
      <c r="C225" s="214"/>
      <c r="D225" s="214"/>
      <c r="E225" s="214"/>
      <c r="F225" s="214"/>
      <c r="G225" s="214"/>
      <c r="H225" s="214"/>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4"/>
      <c r="C226" s="214"/>
      <c r="D226" s="214"/>
      <c r="E226" s="214"/>
      <c r="F226" s="214"/>
      <c r="G226" s="214"/>
      <c r="H226" s="214"/>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4"/>
      <c r="C227" s="214"/>
      <c r="D227" s="214"/>
      <c r="E227" s="214"/>
      <c r="F227" s="214"/>
      <c r="G227" s="214"/>
      <c r="H227" s="214"/>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4"/>
      <c r="C228" s="214"/>
      <c r="D228" s="214"/>
      <c r="E228" s="214"/>
      <c r="F228" s="214"/>
      <c r="G228" s="214"/>
      <c r="H228" s="214"/>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4"/>
      <c r="C229" s="214"/>
      <c r="D229" s="214"/>
      <c r="E229" s="214"/>
      <c r="F229" s="214"/>
      <c r="G229" s="214"/>
      <c r="H229" s="214"/>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4"/>
      <c r="C230" s="214"/>
      <c r="D230" s="214"/>
      <c r="E230" s="214"/>
      <c r="F230" s="214"/>
      <c r="G230" s="214"/>
      <c r="H230" s="214"/>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4"/>
      <c r="C231" s="214"/>
      <c r="D231" s="214"/>
      <c r="E231" s="214"/>
      <c r="F231" s="214"/>
      <c r="G231" s="214"/>
      <c r="H231" s="214"/>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4"/>
      <c r="C232" s="214"/>
      <c r="D232" s="214"/>
      <c r="E232" s="214"/>
      <c r="F232" s="214"/>
      <c r="G232" s="214"/>
      <c r="H232" s="214"/>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4"/>
      <c r="C233" s="214"/>
      <c r="D233" s="214"/>
      <c r="E233" s="214"/>
      <c r="F233" s="214"/>
      <c r="G233" s="214"/>
      <c r="H233" s="214"/>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4"/>
      <c r="C234" s="214"/>
      <c r="D234" s="214"/>
      <c r="E234" s="214"/>
      <c r="F234" s="214"/>
      <c r="G234" s="214"/>
      <c r="H234" s="214"/>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4"/>
      <c r="C235" s="214"/>
      <c r="D235" s="214"/>
      <c r="E235" s="214"/>
      <c r="F235" s="214"/>
      <c r="G235" s="214"/>
      <c r="H235" s="214"/>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4"/>
      <c r="C236" s="214"/>
      <c r="D236" s="214"/>
      <c r="E236" s="214"/>
      <c r="F236" s="214"/>
      <c r="G236" s="214"/>
      <c r="H236" s="214"/>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4"/>
      <c r="C237" s="214"/>
      <c r="D237" s="214"/>
      <c r="E237" s="214"/>
      <c r="F237" s="214"/>
      <c r="G237" s="214"/>
      <c r="H237" s="214"/>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4"/>
      <c r="C238" s="214"/>
      <c r="D238" s="214"/>
      <c r="E238" s="214"/>
      <c r="F238" s="214"/>
      <c r="G238" s="214"/>
      <c r="H238" s="214"/>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4"/>
      <c r="C239" s="214"/>
      <c r="D239" s="214"/>
      <c r="E239" s="214"/>
      <c r="F239" s="214"/>
      <c r="G239" s="214"/>
      <c r="H239" s="214"/>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4"/>
      <c r="C240" s="214"/>
      <c r="D240" s="214"/>
      <c r="E240" s="214"/>
      <c r="F240" s="214"/>
      <c r="G240" s="214"/>
      <c r="H240" s="214"/>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4"/>
      <c r="C241" s="214"/>
      <c r="D241" s="214"/>
      <c r="E241" s="214"/>
      <c r="F241" s="214"/>
      <c r="G241" s="214"/>
      <c r="H241" s="214"/>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4"/>
      <c r="C242" s="214"/>
      <c r="D242" s="214"/>
      <c r="E242" s="214"/>
      <c r="F242" s="214"/>
      <c r="G242" s="214"/>
      <c r="H242" s="214"/>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4"/>
      <c r="C243" s="214"/>
      <c r="D243" s="214"/>
      <c r="E243" s="214"/>
      <c r="F243" s="214"/>
      <c r="G243" s="214"/>
      <c r="H243" s="214"/>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4"/>
      <c r="C244" s="214"/>
      <c r="D244" s="214"/>
      <c r="E244" s="214"/>
      <c r="F244" s="214"/>
      <c r="G244" s="214"/>
      <c r="H244" s="214"/>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4"/>
      <c r="C245" s="214"/>
      <c r="D245" s="214"/>
      <c r="E245" s="214"/>
      <c r="F245" s="214"/>
      <c r="G245" s="214"/>
      <c r="H245" s="214"/>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4"/>
      <c r="C246" s="214"/>
      <c r="D246" s="214"/>
      <c r="E246" s="214"/>
      <c r="F246" s="214"/>
      <c r="G246" s="214"/>
      <c r="H246" s="214"/>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4"/>
      <c r="C247" s="214"/>
      <c r="D247" s="214"/>
      <c r="E247" s="214"/>
      <c r="F247" s="214"/>
      <c r="G247" s="214"/>
      <c r="H247" s="214"/>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4"/>
      <c r="C248" s="214"/>
      <c r="D248" s="214"/>
      <c r="E248" s="214"/>
      <c r="F248" s="214"/>
      <c r="G248" s="214"/>
      <c r="H248" s="214"/>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4"/>
      <c r="C249" s="214"/>
      <c r="D249" s="214"/>
      <c r="E249" s="214"/>
      <c r="F249" s="214"/>
      <c r="G249" s="214"/>
      <c r="H249" s="214"/>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4"/>
      <c r="C250" s="214"/>
      <c r="D250" s="214"/>
      <c r="E250" s="214"/>
      <c r="F250" s="214"/>
      <c r="G250" s="214"/>
      <c r="H250" s="214"/>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4"/>
      <c r="C251" s="214"/>
      <c r="D251" s="214"/>
      <c r="E251" s="214"/>
      <c r="F251" s="214"/>
      <c r="G251" s="214"/>
      <c r="H251" s="214"/>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4"/>
      <c r="C252" s="214"/>
      <c r="D252" s="214"/>
      <c r="E252" s="214"/>
      <c r="F252" s="214"/>
      <c r="G252" s="214"/>
      <c r="H252" s="214"/>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4"/>
      <c r="C253" s="214"/>
      <c r="D253" s="214"/>
      <c r="E253" s="214"/>
      <c r="F253" s="214"/>
      <c r="G253" s="214"/>
      <c r="H253" s="214"/>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4"/>
      <c r="C254" s="214"/>
      <c r="D254" s="214"/>
      <c r="E254" s="214"/>
      <c r="F254" s="214"/>
      <c r="G254" s="214"/>
      <c r="H254" s="214"/>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4"/>
      <c r="C255" s="214"/>
      <c r="D255" s="214"/>
      <c r="E255" s="214"/>
      <c r="F255" s="214"/>
      <c r="G255" s="214"/>
      <c r="H255" s="214"/>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4"/>
      <c r="C256" s="214"/>
      <c r="D256" s="214"/>
      <c r="E256" s="214"/>
      <c r="F256" s="214"/>
      <c r="G256" s="214"/>
      <c r="H256" s="214"/>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4"/>
      <c r="C257" s="214"/>
      <c r="D257" s="214"/>
      <c r="E257" s="214"/>
      <c r="F257" s="214"/>
      <c r="G257" s="214"/>
      <c r="H257" s="214"/>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4"/>
      <c r="C258" s="214"/>
      <c r="D258" s="214"/>
      <c r="E258" s="214"/>
      <c r="F258" s="214"/>
      <c r="G258" s="214"/>
      <c r="H258" s="214"/>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4"/>
      <c r="C259" s="214"/>
      <c r="D259" s="214"/>
      <c r="E259" s="214"/>
      <c r="F259" s="214"/>
      <c r="G259" s="214"/>
      <c r="H259" s="214"/>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4"/>
      <c r="C260" s="214"/>
      <c r="D260" s="214"/>
      <c r="E260" s="214"/>
      <c r="F260" s="214"/>
      <c r="G260" s="214"/>
      <c r="H260" s="214"/>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4"/>
      <c r="C261" s="214"/>
      <c r="D261" s="214"/>
      <c r="E261" s="214"/>
      <c r="F261" s="214"/>
      <c r="G261" s="214"/>
      <c r="H261" s="214"/>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4"/>
      <c r="C262" s="214"/>
      <c r="D262" s="214"/>
      <c r="E262" s="214"/>
      <c r="F262" s="214"/>
      <c r="G262" s="214"/>
      <c r="H262" s="214"/>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4"/>
      <c r="C263" s="214"/>
      <c r="D263" s="214"/>
      <c r="E263" s="214"/>
      <c r="F263" s="214"/>
      <c r="G263" s="214"/>
      <c r="H263" s="214"/>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4"/>
      <c r="C264" s="214"/>
      <c r="D264" s="214"/>
      <c r="E264" s="214"/>
      <c r="F264" s="214"/>
      <c r="G264" s="214"/>
      <c r="H264" s="214"/>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4"/>
      <c r="C265" s="214"/>
      <c r="D265" s="214"/>
      <c r="E265" s="214"/>
      <c r="F265" s="214"/>
      <c r="G265" s="214"/>
      <c r="H265" s="214"/>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4"/>
      <c r="C266" s="214"/>
      <c r="D266" s="214"/>
      <c r="E266" s="214"/>
      <c r="F266" s="214"/>
      <c r="G266" s="214"/>
      <c r="H266" s="214"/>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4"/>
      <c r="C267" s="214"/>
      <c r="D267" s="214"/>
      <c r="E267" s="214"/>
      <c r="F267" s="214"/>
      <c r="G267" s="214"/>
      <c r="H267" s="214"/>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4"/>
      <c r="C268" s="214"/>
      <c r="D268" s="214"/>
      <c r="E268" s="214"/>
      <c r="F268" s="214"/>
      <c r="G268" s="214"/>
      <c r="H268" s="214"/>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4"/>
      <c r="C269" s="214"/>
      <c r="D269" s="214"/>
      <c r="E269" s="214"/>
      <c r="F269" s="214"/>
      <c r="G269" s="214"/>
      <c r="H269" s="214"/>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4"/>
      <c r="C270" s="214"/>
      <c r="D270" s="214"/>
      <c r="E270" s="214"/>
      <c r="F270" s="214"/>
      <c r="G270" s="214"/>
      <c r="H270" s="214"/>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4"/>
      <c r="C271" s="214"/>
      <c r="D271" s="214"/>
      <c r="E271" s="214"/>
      <c r="F271" s="214"/>
      <c r="G271" s="214"/>
      <c r="H271" s="214"/>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4"/>
      <c r="C272" s="214"/>
      <c r="D272" s="214"/>
      <c r="E272" s="214"/>
      <c r="F272" s="214"/>
      <c r="G272" s="214"/>
      <c r="H272" s="214"/>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4"/>
      <c r="C273" s="214"/>
      <c r="D273" s="214"/>
      <c r="E273" s="214"/>
      <c r="F273" s="214"/>
      <c r="G273" s="214"/>
      <c r="H273" s="214"/>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4"/>
      <c r="C274" s="214"/>
      <c r="D274" s="214"/>
      <c r="E274" s="214"/>
      <c r="F274" s="214"/>
      <c r="G274" s="214"/>
      <c r="H274" s="214"/>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4"/>
      <c r="C275" s="214"/>
      <c r="D275" s="214"/>
      <c r="E275" s="214"/>
      <c r="F275" s="214"/>
      <c r="G275" s="214"/>
      <c r="H275" s="214"/>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4"/>
      <c r="C276" s="214"/>
      <c r="D276" s="214"/>
      <c r="E276" s="214"/>
      <c r="F276" s="214"/>
      <c r="G276" s="214"/>
      <c r="H276" s="214"/>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4"/>
      <c r="C277" s="214"/>
      <c r="D277" s="214"/>
      <c r="E277" s="214"/>
      <c r="F277" s="214"/>
      <c r="G277" s="214"/>
      <c r="H277" s="214"/>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4"/>
      <c r="C278" s="214"/>
      <c r="D278" s="214"/>
      <c r="E278" s="214"/>
      <c r="F278" s="214"/>
      <c r="G278" s="214"/>
      <c r="H278" s="214"/>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4"/>
      <c r="C279" s="214"/>
      <c r="D279" s="214"/>
      <c r="E279" s="214"/>
      <c r="F279" s="214"/>
      <c r="G279" s="214"/>
      <c r="H279" s="214"/>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4"/>
      <c r="C280" s="214"/>
      <c r="D280" s="214"/>
      <c r="E280" s="214"/>
      <c r="F280" s="214"/>
      <c r="G280" s="214"/>
      <c r="H280" s="214"/>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4"/>
      <c r="C281" s="214"/>
      <c r="D281" s="214"/>
      <c r="E281" s="214"/>
      <c r="F281" s="214"/>
      <c r="G281" s="214"/>
      <c r="H281" s="214"/>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4"/>
      <c r="C282" s="214"/>
      <c r="D282" s="214"/>
      <c r="E282" s="214"/>
      <c r="F282" s="214"/>
      <c r="G282" s="214"/>
      <c r="H282" s="214"/>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4"/>
      <c r="C283" s="214"/>
      <c r="D283" s="214"/>
      <c r="E283" s="214"/>
      <c r="F283" s="214"/>
      <c r="G283" s="214"/>
      <c r="H283" s="214"/>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4"/>
      <c r="C284" s="214"/>
      <c r="D284" s="214"/>
      <c r="E284" s="214"/>
      <c r="F284" s="214"/>
      <c r="G284" s="214"/>
      <c r="H284" s="214"/>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4"/>
      <c r="C285" s="214"/>
      <c r="D285" s="214"/>
      <c r="E285" s="214"/>
      <c r="F285" s="214"/>
      <c r="G285" s="214"/>
      <c r="H285" s="214"/>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4"/>
      <c r="C286" s="214"/>
      <c r="D286" s="214"/>
      <c r="E286" s="214"/>
      <c r="F286" s="214"/>
      <c r="G286" s="214"/>
      <c r="H286" s="214"/>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4"/>
      <c r="C287" s="214"/>
      <c r="D287" s="214"/>
      <c r="E287" s="214"/>
      <c r="F287" s="214"/>
      <c r="G287" s="214"/>
      <c r="H287" s="214"/>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4"/>
      <c r="C288" s="214"/>
      <c r="D288" s="214"/>
      <c r="E288" s="214"/>
      <c r="F288" s="214"/>
      <c r="G288" s="214"/>
      <c r="H288" s="214"/>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4"/>
      <c r="C289" s="214"/>
      <c r="D289" s="214"/>
      <c r="E289" s="214"/>
      <c r="F289" s="214"/>
      <c r="G289" s="214"/>
      <c r="H289" s="214"/>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4"/>
      <c r="C290" s="214"/>
      <c r="D290" s="214"/>
      <c r="E290" s="214"/>
      <c r="F290" s="214"/>
      <c r="G290" s="214"/>
      <c r="H290" s="214"/>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4"/>
      <c r="C291" s="214"/>
      <c r="D291" s="214"/>
      <c r="E291" s="214"/>
      <c r="F291" s="214"/>
      <c r="G291" s="214"/>
      <c r="H291" s="214"/>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4"/>
      <c r="C292" s="214"/>
      <c r="D292" s="214"/>
      <c r="E292" s="214"/>
      <c r="F292" s="214"/>
      <c r="G292" s="214"/>
      <c r="H292" s="214"/>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4"/>
      <c r="C293" s="214"/>
      <c r="D293" s="214"/>
      <c r="E293" s="214"/>
      <c r="F293" s="214"/>
      <c r="G293" s="214"/>
      <c r="H293" s="214"/>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4"/>
      <c r="C294" s="214"/>
      <c r="D294" s="214"/>
      <c r="E294" s="214"/>
      <c r="F294" s="214"/>
      <c r="G294" s="214"/>
      <c r="H294" s="214"/>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4"/>
      <c r="C295" s="214"/>
      <c r="D295" s="214"/>
      <c r="E295" s="214"/>
      <c r="F295" s="214"/>
      <c r="G295" s="214"/>
      <c r="H295" s="214"/>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4"/>
      <c r="C296" s="214"/>
      <c r="D296" s="214"/>
      <c r="E296" s="214"/>
      <c r="F296" s="214"/>
      <c r="G296" s="214"/>
      <c r="H296" s="214"/>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4"/>
      <c r="C297" s="214"/>
      <c r="D297" s="214"/>
      <c r="E297" s="214"/>
      <c r="F297" s="214"/>
      <c r="G297" s="214"/>
      <c r="H297" s="214"/>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4"/>
      <c r="C298" s="214"/>
      <c r="D298" s="214"/>
      <c r="E298" s="214"/>
      <c r="F298" s="214"/>
      <c r="G298" s="214"/>
      <c r="H298" s="214"/>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4"/>
      <c r="C299" s="214"/>
      <c r="D299" s="214"/>
      <c r="E299" s="214"/>
      <c r="F299" s="214"/>
      <c r="G299" s="214"/>
      <c r="H299" s="214"/>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4"/>
      <c r="C300" s="214"/>
      <c r="D300" s="214"/>
      <c r="E300" s="214"/>
      <c r="F300" s="214"/>
      <c r="G300" s="214"/>
      <c r="H300" s="214"/>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4"/>
      <c r="C301" s="214"/>
      <c r="D301" s="214"/>
      <c r="E301" s="214"/>
      <c r="F301" s="214"/>
      <c r="G301" s="214"/>
      <c r="H301" s="214"/>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4"/>
      <c r="C302" s="214"/>
      <c r="D302" s="214"/>
      <c r="E302" s="214"/>
      <c r="F302" s="214"/>
      <c r="G302" s="214"/>
      <c r="H302" s="214"/>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4"/>
      <c r="C303" s="214"/>
      <c r="D303" s="214"/>
      <c r="E303" s="214"/>
      <c r="F303" s="214"/>
      <c r="G303" s="214"/>
      <c r="H303" s="214"/>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4"/>
      <c r="C304" s="214"/>
      <c r="D304" s="214"/>
      <c r="E304" s="214"/>
      <c r="F304" s="214"/>
      <c r="G304" s="214"/>
      <c r="H304" s="214"/>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4"/>
      <c r="C305" s="214"/>
      <c r="D305" s="214"/>
      <c r="E305" s="214"/>
      <c r="F305" s="214"/>
      <c r="G305" s="214"/>
      <c r="H305" s="214"/>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4"/>
      <c r="C306" s="214"/>
      <c r="D306" s="214"/>
      <c r="E306" s="214"/>
      <c r="F306" s="214"/>
      <c r="G306" s="214"/>
      <c r="H306" s="214"/>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4"/>
      <c r="C307" s="214"/>
      <c r="D307" s="214"/>
      <c r="E307" s="214"/>
      <c r="F307" s="214"/>
      <c r="G307" s="214"/>
      <c r="H307" s="214"/>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4"/>
      <c r="C308" s="214"/>
      <c r="D308" s="214"/>
      <c r="E308" s="214"/>
      <c r="F308" s="214"/>
      <c r="G308" s="214"/>
      <c r="H308" s="214"/>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4"/>
      <c r="C309" s="214"/>
      <c r="D309" s="214"/>
      <c r="E309" s="214"/>
      <c r="F309" s="214"/>
      <c r="G309" s="214"/>
      <c r="H309" s="214"/>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4"/>
      <c r="C310" s="214"/>
      <c r="D310" s="214"/>
      <c r="E310" s="214"/>
      <c r="F310" s="214"/>
      <c r="G310" s="214"/>
      <c r="H310" s="214"/>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4"/>
      <c r="C311" s="214"/>
      <c r="D311" s="214"/>
      <c r="E311" s="214"/>
      <c r="F311" s="214"/>
      <c r="G311" s="214"/>
      <c r="H311" s="214"/>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4"/>
      <c r="C312" s="214"/>
      <c r="D312" s="214"/>
      <c r="E312" s="214"/>
      <c r="F312" s="214"/>
      <c r="G312" s="214"/>
      <c r="H312" s="214"/>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4"/>
      <c r="C313" s="214"/>
      <c r="D313" s="214"/>
      <c r="E313" s="214"/>
      <c r="F313" s="214"/>
      <c r="G313" s="214"/>
      <c r="H313" s="214"/>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4"/>
      <c r="C314" s="214"/>
      <c r="D314" s="214"/>
      <c r="E314" s="214"/>
      <c r="F314" s="214"/>
      <c r="G314" s="214"/>
      <c r="H314" s="214"/>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4"/>
      <c r="C315" s="214"/>
      <c r="D315" s="214"/>
      <c r="E315" s="214"/>
      <c r="F315" s="214"/>
      <c r="G315" s="214"/>
      <c r="H315" s="214"/>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4"/>
      <c r="C316" s="214"/>
      <c r="D316" s="214"/>
      <c r="E316" s="214"/>
      <c r="F316" s="214"/>
      <c r="G316" s="214"/>
      <c r="H316" s="214"/>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4"/>
      <c r="C317" s="214"/>
      <c r="D317" s="214"/>
      <c r="E317" s="214"/>
      <c r="F317" s="214"/>
      <c r="G317" s="214"/>
      <c r="H317" s="214"/>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4"/>
      <c r="C318" s="214"/>
      <c r="D318" s="214"/>
      <c r="E318" s="214"/>
      <c r="F318" s="214"/>
      <c r="G318" s="214"/>
      <c r="H318" s="214"/>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4"/>
      <c r="C319" s="214"/>
      <c r="D319" s="214"/>
      <c r="E319" s="214"/>
      <c r="F319" s="214"/>
      <c r="G319" s="214"/>
      <c r="H319" s="214"/>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4"/>
      <c r="C320" s="214"/>
      <c r="D320" s="214"/>
      <c r="E320" s="214"/>
      <c r="F320" s="214"/>
      <c r="G320" s="214"/>
      <c r="H320" s="214"/>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4"/>
      <c r="C321" s="214"/>
      <c r="D321" s="214"/>
      <c r="E321" s="214"/>
      <c r="F321" s="214"/>
      <c r="G321" s="214"/>
      <c r="H321" s="214"/>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4"/>
      <c r="C322" s="214"/>
      <c r="D322" s="214"/>
      <c r="E322" s="214"/>
      <c r="F322" s="214"/>
      <c r="G322" s="214"/>
      <c r="H322" s="214"/>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4"/>
      <c r="C323" s="214"/>
      <c r="D323" s="214"/>
      <c r="E323" s="214"/>
      <c r="F323" s="214"/>
      <c r="G323" s="214"/>
      <c r="H323" s="214"/>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4"/>
      <c r="C324" s="214"/>
      <c r="D324" s="214"/>
      <c r="E324" s="214"/>
      <c r="F324" s="214"/>
      <c r="G324" s="214"/>
      <c r="H324" s="214"/>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4"/>
      <c r="C325" s="214"/>
      <c r="D325" s="214"/>
      <c r="E325" s="214"/>
      <c r="F325" s="214"/>
      <c r="G325" s="214"/>
      <c r="H325" s="214"/>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4"/>
      <c r="C326" s="214"/>
      <c r="D326" s="214"/>
      <c r="E326" s="214"/>
      <c r="F326" s="214"/>
      <c r="G326" s="214"/>
      <c r="H326" s="214"/>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4"/>
      <c r="C327" s="214"/>
      <c r="D327" s="214"/>
      <c r="E327" s="214"/>
      <c r="F327" s="214"/>
      <c r="G327" s="214"/>
      <c r="H327" s="214"/>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4"/>
      <c r="C328" s="214"/>
      <c r="D328" s="214"/>
      <c r="E328" s="214"/>
      <c r="F328" s="214"/>
      <c r="G328" s="214"/>
      <c r="H328" s="214"/>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4"/>
      <c r="C329" s="214"/>
      <c r="D329" s="214"/>
      <c r="E329" s="214"/>
      <c r="F329" s="214"/>
      <c r="G329" s="214"/>
      <c r="H329" s="214"/>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4"/>
      <c r="C330" s="214"/>
      <c r="D330" s="214"/>
      <c r="E330" s="214"/>
      <c r="F330" s="214"/>
      <c r="G330" s="214"/>
      <c r="H330" s="214"/>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4"/>
      <c r="C331" s="214"/>
      <c r="D331" s="214"/>
      <c r="E331" s="214"/>
      <c r="F331" s="214"/>
      <c r="G331" s="214"/>
      <c r="H331" s="214"/>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4"/>
      <c r="C332" s="214"/>
      <c r="D332" s="214"/>
      <c r="E332" s="214"/>
      <c r="F332" s="214"/>
      <c r="G332" s="214"/>
      <c r="H332" s="214"/>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4"/>
      <c r="C333" s="214"/>
      <c r="D333" s="214"/>
      <c r="E333" s="214"/>
      <c r="F333" s="214"/>
      <c r="G333" s="214"/>
      <c r="H333" s="214"/>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4"/>
      <c r="C334" s="214"/>
      <c r="D334" s="214"/>
      <c r="E334" s="214"/>
      <c r="F334" s="214"/>
      <c r="G334" s="214"/>
      <c r="H334" s="214"/>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4"/>
      <c r="C335" s="214"/>
      <c r="D335" s="214"/>
      <c r="E335" s="214"/>
      <c r="F335" s="214"/>
      <c r="G335" s="214"/>
      <c r="H335" s="214"/>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4"/>
      <c r="C336" s="214"/>
      <c r="D336" s="214"/>
      <c r="E336" s="214"/>
      <c r="F336" s="214"/>
      <c r="G336" s="214"/>
      <c r="H336" s="214"/>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4"/>
      <c r="C337" s="214"/>
      <c r="D337" s="214"/>
      <c r="E337" s="214"/>
      <c r="F337" s="214"/>
      <c r="G337" s="214"/>
      <c r="H337" s="214"/>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4"/>
      <c r="C338" s="214"/>
      <c r="D338" s="214"/>
      <c r="E338" s="214"/>
      <c r="F338" s="214"/>
      <c r="G338" s="214"/>
      <c r="H338" s="214"/>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4"/>
      <c r="C339" s="214"/>
      <c r="D339" s="214"/>
      <c r="E339" s="214"/>
      <c r="F339" s="214"/>
      <c r="G339" s="214"/>
      <c r="H339" s="214"/>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4"/>
      <c r="C340" s="214"/>
      <c r="D340" s="214"/>
      <c r="E340" s="214"/>
      <c r="F340" s="214"/>
      <c r="G340" s="214"/>
      <c r="H340" s="214"/>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4"/>
      <c r="C341" s="214"/>
      <c r="D341" s="214"/>
      <c r="E341" s="214"/>
      <c r="F341" s="214"/>
      <c r="G341" s="214"/>
      <c r="H341" s="214"/>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4"/>
      <c r="C342" s="214"/>
      <c r="D342" s="214"/>
      <c r="E342" s="214"/>
      <c r="F342" s="214"/>
      <c r="G342" s="214"/>
      <c r="H342" s="214"/>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4"/>
      <c r="C343" s="214"/>
      <c r="D343" s="214"/>
      <c r="E343" s="214"/>
      <c r="F343" s="214"/>
      <c r="G343" s="214"/>
      <c r="H343" s="214"/>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4"/>
      <c r="C344" s="214"/>
      <c r="D344" s="214"/>
      <c r="E344" s="214"/>
      <c r="F344" s="214"/>
      <c r="G344" s="214"/>
      <c r="H344" s="214"/>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4"/>
      <c r="C345" s="214"/>
      <c r="D345" s="214"/>
      <c r="E345" s="214"/>
      <c r="F345" s="214"/>
      <c r="G345" s="214"/>
      <c r="H345" s="214"/>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4"/>
      <c r="C346" s="214"/>
      <c r="D346" s="214"/>
      <c r="E346" s="214"/>
      <c r="F346" s="214"/>
      <c r="G346" s="214"/>
      <c r="H346" s="214"/>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4"/>
      <c r="C347" s="214"/>
      <c r="D347" s="214"/>
      <c r="E347" s="214"/>
      <c r="F347" s="214"/>
      <c r="G347" s="214"/>
      <c r="H347" s="214"/>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4"/>
      <c r="C348" s="214"/>
      <c r="D348" s="214"/>
      <c r="E348" s="214"/>
      <c r="F348" s="214"/>
      <c r="G348" s="214"/>
      <c r="H348" s="214"/>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4"/>
      <c r="C349" s="214"/>
      <c r="D349" s="214"/>
      <c r="E349" s="214"/>
      <c r="F349" s="214"/>
      <c r="G349" s="214"/>
      <c r="H349" s="214"/>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4"/>
      <c r="C350" s="214"/>
      <c r="D350" s="214"/>
      <c r="E350" s="214"/>
      <c r="F350" s="214"/>
      <c r="G350" s="214"/>
      <c r="H350" s="214"/>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4"/>
      <c r="C351" s="214"/>
      <c r="D351" s="214"/>
      <c r="E351" s="214"/>
      <c r="F351" s="214"/>
      <c r="G351" s="214"/>
      <c r="H351" s="214"/>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4"/>
      <c r="C352" s="214"/>
      <c r="D352" s="214"/>
      <c r="E352" s="214"/>
      <c r="F352" s="214"/>
      <c r="G352" s="214"/>
      <c r="H352" s="214"/>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4"/>
      <c r="C353" s="214"/>
      <c r="D353" s="214"/>
      <c r="E353" s="214"/>
      <c r="F353" s="214"/>
      <c r="G353" s="214"/>
      <c r="H353" s="214"/>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4"/>
      <c r="C354" s="214"/>
      <c r="D354" s="214"/>
      <c r="E354" s="214"/>
      <c r="F354" s="214"/>
      <c r="G354" s="214"/>
      <c r="H354" s="214"/>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4"/>
      <c r="C355" s="214"/>
      <c r="D355" s="214"/>
      <c r="E355" s="214"/>
      <c r="F355" s="214"/>
      <c r="G355" s="214"/>
      <c r="H355" s="214"/>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4"/>
      <c r="C356" s="214"/>
      <c r="D356" s="214"/>
      <c r="E356" s="214"/>
      <c r="F356" s="214"/>
      <c r="G356" s="214"/>
      <c r="H356" s="214"/>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4"/>
      <c r="C357" s="214"/>
      <c r="D357" s="214"/>
      <c r="E357" s="214"/>
      <c r="F357" s="214"/>
      <c r="G357" s="214"/>
      <c r="H357" s="214"/>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4"/>
      <c r="C358" s="214"/>
      <c r="D358" s="214"/>
      <c r="E358" s="214"/>
      <c r="F358" s="214"/>
      <c r="G358" s="214"/>
      <c r="H358" s="214"/>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4"/>
      <c r="C359" s="214"/>
      <c r="D359" s="214"/>
      <c r="E359" s="214"/>
      <c r="F359" s="214"/>
      <c r="G359" s="214"/>
      <c r="H359" s="214"/>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4"/>
      <c r="C360" s="214"/>
      <c r="D360" s="214"/>
      <c r="E360" s="214"/>
      <c r="F360" s="214"/>
      <c r="G360" s="214"/>
      <c r="H360" s="214"/>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4"/>
      <c r="C361" s="214"/>
      <c r="D361" s="214"/>
      <c r="E361" s="214"/>
      <c r="F361" s="214"/>
      <c r="G361" s="214"/>
      <c r="H361" s="214"/>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4"/>
      <c r="C362" s="214"/>
      <c r="D362" s="214"/>
      <c r="E362" s="214"/>
      <c r="F362" s="214"/>
      <c r="G362" s="214"/>
      <c r="H362" s="214"/>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4"/>
      <c r="C363" s="214"/>
      <c r="D363" s="214"/>
      <c r="E363" s="214"/>
      <c r="F363" s="214"/>
      <c r="G363" s="214"/>
      <c r="H363" s="214"/>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4"/>
      <c r="C364" s="214"/>
      <c r="D364" s="214"/>
      <c r="E364" s="214"/>
      <c r="F364" s="214"/>
      <c r="G364" s="214"/>
      <c r="H364" s="214"/>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4"/>
      <c r="C365" s="214"/>
      <c r="D365" s="214"/>
      <c r="E365" s="214"/>
      <c r="F365" s="214"/>
      <c r="G365" s="214"/>
      <c r="H365" s="214"/>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4"/>
      <c r="C366" s="214"/>
      <c r="D366" s="214"/>
      <c r="E366" s="214"/>
      <c r="F366" s="214"/>
      <c r="G366" s="214"/>
      <c r="H366" s="214"/>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4"/>
      <c r="C367" s="214"/>
      <c r="D367" s="214"/>
      <c r="E367" s="214"/>
      <c r="F367" s="214"/>
      <c r="G367" s="214"/>
      <c r="H367" s="214"/>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4"/>
      <c r="C368" s="214"/>
      <c r="D368" s="214"/>
      <c r="E368" s="214"/>
      <c r="F368" s="214"/>
      <c r="G368" s="214"/>
      <c r="H368" s="214"/>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4"/>
      <c r="C369" s="214"/>
      <c r="D369" s="214"/>
      <c r="E369" s="214"/>
      <c r="F369" s="214"/>
      <c r="G369" s="214"/>
      <c r="H369" s="214"/>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4"/>
      <c r="C370" s="214"/>
      <c r="D370" s="214"/>
      <c r="E370" s="214"/>
      <c r="F370" s="214"/>
      <c r="G370" s="214"/>
      <c r="H370" s="214"/>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4"/>
      <c r="C371" s="214"/>
      <c r="D371" s="214"/>
      <c r="E371" s="214"/>
      <c r="F371" s="214"/>
      <c r="G371" s="214"/>
      <c r="H371" s="214"/>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4"/>
      <c r="C372" s="214"/>
      <c r="D372" s="214"/>
      <c r="E372" s="214"/>
      <c r="F372" s="214"/>
      <c r="G372" s="214"/>
      <c r="H372" s="214"/>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4"/>
      <c r="C373" s="214"/>
      <c r="D373" s="214"/>
      <c r="E373" s="214"/>
      <c r="F373" s="214"/>
      <c r="G373" s="214"/>
      <c r="H373" s="214"/>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4"/>
      <c r="C374" s="214"/>
      <c r="D374" s="214"/>
      <c r="E374" s="214"/>
      <c r="F374" s="214"/>
      <c r="G374" s="214"/>
      <c r="H374" s="214"/>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4"/>
      <c r="C375" s="214"/>
      <c r="D375" s="214"/>
      <c r="E375" s="214"/>
      <c r="F375" s="214"/>
      <c r="G375" s="214"/>
      <c r="H375" s="214"/>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4"/>
      <c r="C376" s="214"/>
      <c r="D376" s="214"/>
      <c r="E376" s="214"/>
      <c r="F376" s="214"/>
      <c r="G376" s="214"/>
      <c r="H376" s="214"/>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4"/>
      <c r="C377" s="214"/>
      <c r="D377" s="214"/>
      <c r="E377" s="214"/>
      <c r="F377" s="214"/>
      <c r="G377" s="214"/>
      <c r="H377" s="214"/>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4"/>
      <c r="C378" s="214"/>
      <c r="D378" s="214"/>
      <c r="E378" s="214"/>
      <c r="F378" s="214"/>
      <c r="G378" s="214"/>
      <c r="H378" s="214"/>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4"/>
      <c r="C379" s="214"/>
      <c r="D379" s="214"/>
      <c r="E379" s="214"/>
      <c r="F379" s="214"/>
      <c r="G379" s="214"/>
      <c r="H379" s="214"/>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4"/>
      <c r="C380" s="214"/>
      <c r="D380" s="214"/>
      <c r="E380" s="214"/>
      <c r="F380" s="214"/>
      <c r="G380" s="214"/>
      <c r="H380" s="214"/>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4"/>
      <c r="C381" s="214"/>
      <c r="D381" s="214"/>
      <c r="E381" s="214"/>
      <c r="F381" s="214"/>
      <c r="G381" s="214"/>
      <c r="H381" s="214"/>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4"/>
      <c r="C382" s="214"/>
      <c r="D382" s="214"/>
      <c r="E382" s="214"/>
      <c r="F382" s="214"/>
      <c r="G382" s="214"/>
      <c r="H382" s="214"/>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4"/>
      <c r="C383" s="214"/>
      <c r="D383" s="214"/>
      <c r="E383" s="214"/>
      <c r="F383" s="214"/>
      <c r="G383" s="214"/>
      <c r="H383" s="214"/>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4"/>
      <c r="C384" s="214"/>
      <c r="D384" s="214"/>
      <c r="E384" s="214"/>
      <c r="F384" s="214"/>
      <c r="G384" s="214"/>
      <c r="H384" s="214"/>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4"/>
      <c r="C385" s="214"/>
      <c r="D385" s="214"/>
      <c r="E385" s="214"/>
      <c r="F385" s="214"/>
      <c r="G385" s="214"/>
      <c r="H385" s="214"/>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4"/>
      <c r="C386" s="214"/>
      <c r="D386" s="214"/>
      <c r="E386" s="214"/>
      <c r="F386" s="214"/>
      <c r="G386" s="214"/>
      <c r="H386" s="214"/>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4"/>
      <c r="C387" s="214"/>
      <c r="D387" s="214"/>
      <c r="E387" s="214"/>
      <c r="F387" s="214"/>
      <c r="G387" s="214"/>
      <c r="H387" s="214"/>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4"/>
      <c r="C388" s="214"/>
      <c r="D388" s="214"/>
      <c r="E388" s="214"/>
      <c r="F388" s="214"/>
      <c r="G388" s="214"/>
      <c r="H388" s="214"/>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4"/>
      <c r="C389" s="214"/>
      <c r="D389" s="214"/>
      <c r="E389" s="214"/>
      <c r="F389" s="214"/>
      <c r="G389" s="214"/>
      <c r="H389" s="214"/>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4"/>
      <c r="C390" s="214"/>
      <c r="D390" s="214"/>
      <c r="E390" s="214"/>
      <c r="F390" s="214"/>
      <c r="G390" s="214"/>
      <c r="H390" s="214"/>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4"/>
      <c r="C391" s="214"/>
      <c r="D391" s="214"/>
      <c r="E391" s="214"/>
      <c r="F391" s="214"/>
      <c r="G391" s="214"/>
      <c r="H391" s="214"/>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4"/>
      <c r="C392" s="214"/>
      <c r="D392" s="214"/>
      <c r="E392" s="214"/>
      <c r="F392" s="214"/>
      <c r="G392" s="214"/>
      <c r="H392" s="214"/>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4"/>
      <c r="C393" s="214"/>
      <c r="D393" s="214"/>
      <c r="E393" s="214"/>
      <c r="F393" s="214"/>
      <c r="G393" s="214"/>
      <c r="H393" s="214"/>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4"/>
      <c r="C394" s="214"/>
      <c r="D394" s="214"/>
      <c r="E394" s="214"/>
      <c r="F394" s="214"/>
      <c r="G394" s="214"/>
      <c r="H394" s="214"/>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4"/>
      <c r="C395" s="214"/>
      <c r="D395" s="214"/>
      <c r="E395" s="214"/>
      <c r="F395" s="214"/>
      <c r="G395" s="214"/>
      <c r="H395" s="214"/>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4"/>
      <c r="C396" s="214"/>
      <c r="D396" s="214"/>
      <c r="E396" s="214"/>
      <c r="F396" s="214"/>
      <c r="G396" s="214"/>
      <c r="H396" s="214"/>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4"/>
      <c r="C397" s="214"/>
      <c r="D397" s="214"/>
      <c r="E397" s="214"/>
      <c r="F397" s="214"/>
      <c r="G397" s="214"/>
      <c r="H397" s="214"/>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4"/>
      <c r="C398" s="214"/>
      <c r="D398" s="214"/>
      <c r="E398" s="214"/>
      <c r="F398" s="214"/>
      <c r="G398" s="214"/>
      <c r="H398" s="214"/>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4"/>
      <c r="C399" s="214"/>
      <c r="D399" s="214"/>
      <c r="E399" s="214"/>
      <c r="F399" s="214"/>
      <c r="G399" s="214"/>
      <c r="H399" s="214"/>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4"/>
      <c r="C400" s="214"/>
      <c r="D400" s="214"/>
      <c r="E400" s="214"/>
      <c r="F400" s="214"/>
      <c r="G400" s="214"/>
      <c r="H400" s="214"/>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4"/>
      <c r="C401" s="214"/>
      <c r="D401" s="214"/>
      <c r="E401" s="214"/>
      <c r="F401" s="214"/>
      <c r="G401" s="214"/>
      <c r="H401" s="214"/>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4"/>
      <c r="C402" s="214"/>
      <c r="D402" s="214"/>
      <c r="E402" s="214"/>
      <c r="F402" s="214"/>
      <c r="G402" s="214"/>
      <c r="H402" s="214"/>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4"/>
      <c r="C403" s="214"/>
      <c r="D403" s="214"/>
      <c r="E403" s="214"/>
      <c r="F403" s="214"/>
      <c r="G403" s="214"/>
      <c r="H403" s="214"/>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2025-03-04T04:23:19Z</dcterms:created>
  <dcterms:modified xsi:type="dcterms:W3CDTF">2025-04-04T02:06:42Z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